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<sst xmlns="http://schemas.openxmlformats.org/spreadsheetml/2006/main" count="34">
  <si>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</si>
  <si>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时间：2018年8月24日                                                    单位：万元</t>
  </si>
  <si>
    <t>资金类别</t>
  </si>
  <si>
    <t>资金文号</t>
  </si>
  <si>
    <t>资金规模（万元）</t>
  </si>
  <si>
    <t>备注</t>
  </si>
  <si>
    <t>省级农村饮水安全巩固提升工程省级补助资金</t>
  </si>
  <si>
    <t>豫财建（2018）184号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</si>
  <si>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</si>
  <si>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27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</si>
  <si>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时间：2018年8月24日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</si>
  <si>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</si>
  <si>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</si>
  <si>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</si>
  <si>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</si>
  <si>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</si>
  <si>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</si>
  <si>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东明镇火炎千秋画园林绿化基地主道路建设项目</t>
  </si>
  <si>
    <t>东明镇火炎村</t>
  </si>
  <si>
    <t>东明镇人民政府</t>
  </si>
  <si>
    <t>东明镇北苏村农村环境综合治理项目</t>
  </si>
  <si>
    <t>东明镇北苏村</t>
  </si>
  <si>
    <t>杜关镇草店村安置点场地防护工程</t>
  </si>
  <si>
    <t>杜关镇草店村</t>
  </si>
  <si>
    <t>杜关镇人民政府</t>
  </si>
  <si>
    <t>杜关镇显众村护村坝建设工程</t>
  </si>
  <si>
    <t>杜关镇显众村</t>
  </si>
  <si>
    <t>卢氏县杜关镇标准化村卫生室建设项目</t>
  </si>
  <si>
    <t>杜关镇</t>
  </si>
  <si>
    <t>杜关镇显众村饮水工程</t>
  </si>
  <si>
    <t>杜关镇民湾村饮水工程</t>
  </si>
  <si>
    <t>杜关镇民湾村</t>
  </si>
  <si>
    <t>杜关镇民湾村、显众村饮水工程管材、设备采购安装项目</t>
  </si>
  <si>
    <t>杜关镇民湾村、显众村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</si>
</sst>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4" fillId="0" borderId="0">
      <alignment vertical="center"/>
    </xf>
    <xf numFmtId="9" fontId="18" fillId="0" borderId="0" applyFont="0" applyFill="0" applyBorder="0" applyAlignment="0" applyProtection="0"/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9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9" fontId="18" fillId="0" borderId="0" applyFont="0" applyFill="0" applyBorder="0" applyAlignment="0" applyProtection="0"/>
    <xf numFmtId="0" fontId="26" fillId="13" borderId="9" applyNumberFormat="0" applyAlignment="0" applyProtection="0">
      <alignment vertical="center"/>
    </xf>
    <xf numFmtId="0" fontId="15" fillId="0" borderId="0" applyBorder="0"/>
    <xf numFmtId="0" fontId="14" fillId="1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18" fillId="0" borderId="0"/>
    <xf numFmtId="9" fontId="13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9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/>
    <xf numFmtId="0" fontId="21" fillId="31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21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8" fillId="0" borderId="0"/>
    <xf numFmtId="0" fontId="14" fillId="15" borderId="0" applyNumberFormat="0" applyBorder="0" applyAlignment="0" applyProtection="0">
      <alignment vertical="center"/>
    </xf>
    <xf numFmtId="0" fontId="18" fillId="0" borderId="0"/>
    <xf numFmtId="0" fontId="17" fillId="42" borderId="0" applyNumberFormat="0" applyBorder="0" applyAlignment="0" applyProtection="0">
      <alignment vertical="center"/>
    </xf>
    <xf numFmtId="0" fontId="18" fillId="0" borderId="0"/>
    <xf numFmtId="0" fontId="17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/>
    <xf numFmtId="0" fontId="14" fillId="32" borderId="0" applyNumberFormat="0" applyBorder="0" applyAlignment="0" applyProtection="0">
      <alignment vertical="center"/>
    </xf>
    <xf numFmtId="0" fontId="18" fillId="0" borderId="0"/>
    <xf numFmtId="0" fontId="17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4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4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Border="0"/>
    <xf numFmtId="0" fontId="1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15" fillId="0" borderId="0" applyBorder="0"/>
    <xf numFmtId="0" fontId="1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4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4" fillId="0" borderId="0">
      <alignment vertical="center"/>
    </xf>
    <xf numFmtId="9" fontId="18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15" fillId="0" borderId="0" applyBorder="0"/>
    <xf numFmtId="0" fontId="1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5" fillId="0" borderId="0" applyBorder="0"/>
    <xf numFmtId="0" fontId="1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5" fillId="0" borderId="0" applyBorder="0"/>
    <xf numFmtId="0" fontId="17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4" fillId="0" borderId="0">
      <alignment vertical="center"/>
    </xf>
    <xf numFmtId="9" fontId="18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25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>
      <alignment vertical="center"/>
    </xf>
    <xf numFmtId="9" fontId="18" fillId="0" borderId="0" applyFont="0" applyFill="0" applyBorder="0" applyAlignment="0" applyProtection="0"/>
    <xf numFmtId="0" fontId="14" fillId="0" borderId="0">
      <alignment vertical="center"/>
    </xf>
    <xf numFmtId="0" fontId="18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>
      <alignment vertical="center"/>
    </xf>
    <xf numFmtId="9" fontId="18" fillId="0" borderId="0" applyFont="0" applyFill="0" applyBorder="0" applyAlignment="0" applyProtection="0"/>
    <xf numFmtId="0" fontId="14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8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4" fillId="0" borderId="15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4" fillId="0" borderId="0">
      <alignment vertical="center"/>
    </xf>
    <xf numFmtId="9" fontId="18" fillId="0" borderId="0" applyFon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14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>
      <alignment vertical="center"/>
    </xf>
    <xf numFmtId="9" fontId="18" fillId="0" borderId="0" applyFont="0" applyFill="0" applyBorder="0" applyAlignment="0" applyProtection="0"/>
    <xf numFmtId="0" fontId="24" fillId="0" borderId="17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17" applyNumberFormat="0" applyFill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9" fontId="18" fillId="0" borderId="0" applyFont="0" applyFill="0" applyBorder="0" applyAlignment="0" applyProtection="0"/>
    <xf numFmtId="0" fontId="14" fillId="0" borderId="0">
      <alignment vertical="center"/>
    </xf>
    <xf numFmtId="0" fontId="45" fillId="0" borderId="19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0" fontId="14" fillId="0" borderId="0">
      <alignment vertical="center"/>
    </xf>
    <xf numFmtId="0" fontId="45" fillId="0" borderId="19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0" borderId="0"/>
    <xf numFmtId="0" fontId="4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50" fillId="47" borderId="20" applyNumberFormat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0"/>
    <xf numFmtId="0" fontId="22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18" borderId="0" applyNumberFormat="0" applyBorder="0" applyAlignment="0" applyProtection="0">
      <alignment vertical="center"/>
    </xf>
    <xf numFmtId="0" fontId="18" fillId="0" borderId="0"/>
    <xf numFmtId="0" fontId="22" fillId="48" borderId="0" applyNumberFormat="0" applyBorder="0" applyAlignment="0" applyProtection="0">
      <alignment vertical="center"/>
    </xf>
    <xf numFmtId="0" fontId="18" fillId="0" borderId="0"/>
    <xf numFmtId="0" fontId="25" fillId="29" borderId="0" applyNumberFormat="0" applyBorder="0" applyAlignment="0" applyProtection="0">
      <alignment vertical="center"/>
    </xf>
    <xf numFmtId="0" fontId="18" fillId="0" borderId="0"/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42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10" borderId="9" applyNumberFormat="0" applyAlignment="0" applyProtection="0">
      <alignment vertical="center"/>
    </xf>
    <xf numFmtId="0" fontId="14" fillId="0" borderId="0">
      <alignment vertical="center"/>
    </xf>
    <xf numFmtId="0" fontId="53" fillId="7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/>
    <xf numFmtId="0" fontId="14" fillId="0" borderId="0">
      <alignment vertical="center"/>
    </xf>
    <xf numFmtId="0" fontId="17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13" borderId="9" applyNumberFormat="0" applyAlignment="0" applyProtection="0">
      <alignment vertical="center"/>
    </xf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8" fillId="42" borderId="22" applyNumberFormat="0" applyAlignment="0" applyProtection="0">
      <alignment vertical="center"/>
    </xf>
    <xf numFmtId="0" fontId="58" fillId="42" borderId="22" applyNumberFormat="0" applyAlignment="0" applyProtection="0">
      <alignment vertical="center"/>
    </xf>
    <xf numFmtId="0" fontId="54" fillId="13" borderId="9" applyNumberFormat="0" applyAlignment="0" applyProtection="0">
      <alignment vertical="center"/>
    </xf>
    <xf numFmtId="0" fontId="59" fillId="3" borderId="6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9" fillId="3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13" borderId="1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4" fillId="13" borderId="11" applyNumberFormat="0" applyAlignment="0" applyProtection="0">
      <alignment vertical="center"/>
    </xf>
    <xf numFmtId="0" fontId="53" fillId="7" borderId="22" applyNumberFormat="0" applyAlignment="0" applyProtection="0">
      <alignment vertical="center"/>
    </xf>
    <xf numFmtId="0" fontId="52" fillId="10" borderId="9" applyNumberFormat="0" applyAlignment="0" applyProtection="0">
      <alignment vertical="center"/>
    </xf>
    <xf numFmtId="0" fontId="13" fillId="6" borderId="8" applyNumberFormat="0" applyFont="0" applyAlignment="0" applyProtection="0">
      <alignment vertical="center"/>
    </xf>
    <xf numFmtId="0" fontId="17" fillId="21" borderId="25" applyNumberFormat="0" applyFont="0" applyAlignment="0" applyProtection="0">
      <alignment vertical="center"/>
    </xf>
    <xf numFmtId="0" fontId="17" fillId="21" borderId="25" applyNumberFormat="0" applyFont="0" applyAlignment="0" applyProtection="0">
      <alignment vertical="center"/>
    </xf>
    <xf numFmtId="0" fontId="17" fillId="21" borderId="25" applyNumberFormat="0" applyFont="0" applyAlignment="0" applyProtection="0">
      <alignment vertical="center"/>
    </xf>
    <xf numFmtId="0" fontId="17" fillId="21" borderId="25" applyNumberFormat="0" applyFont="0" applyAlignment="0" applyProtection="0">
      <alignment vertical="center"/>
    </xf>
    <xf numFmtId="0" fontId="17" fillId="21" borderId="25" applyNumberFormat="0" applyFont="0" applyAlignment="0" applyProtection="0">
      <alignment vertical="center"/>
    </xf>
    <xf numFmtId="0" fontId="17" fillId="21" borderId="25" applyNumberFormat="0" applyFont="0" applyAlignment="0" applyProtection="0">
      <alignment vertical="center"/>
    </xf>
    <xf numFmtId="0" fontId="13" fillId="6" borderId="8" applyNumberFormat="0" applyFont="0" applyAlignment="0" applyProtection="0">
      <alignment vertical="center"/>
    </xf>
    <xf numFmtId="0" fontId="18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585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1236" applyFont="1" applyFill="1" applyBorder="1" applyAlignment="1">
      <alignment horizontal="left" vertical="center" wrapText="1"/>
    </xf>
    <xf numFmtId="0" fontId="5" fillId="0" borderId="1" xfId="651" applyNumberFormat="1" applyFont="1" applyBorder="1" applyAlignment="1">
      <alignment horizontal="center" vertical="center" wrapText="1"/>
    </xf>
    <xf numFmtId="0" fontId="6" fillId="2" borderId="1" xfId="793" applyFont="1" applyFill="1" applyBorder="1" applyAlignment="1">
      <alignment horizontal="left" vertical="center" wrapText="1"/>
    </xf>
    <xf numFmtId="0" fontId="6" fillId="2" borderId="1" xfId="832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2" borderId="3" xfId="832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108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5" sqref="C5"/>
    </sheetView>
  </sheetViews>
  <sheetFormatPr defaultColWidth="9" defaultRowHeight="14.25" outlineLevelCol="3"/>
  <cols>
    <col min="1" max="1" width="23.875" style="26" customWidth="1"/>
    <col min="2" max="2" width="30.75" style="26" customWidth="1"/>
    <col min="3" max="3" width="14.75" style="26" customWidth="1"/>
    <col min="4" max="4" width="9" style="26"/>
  </cols>
  <sheetData>
    <row r="1" s="23" customFormat="1" ht="31.5" customHeight="1" spans="1:4">
      <c r="A1" s="27" t="s">
        <v>0</v>
      </c>
      <c r="B1" s="27"/>
      <c r="C1" s="27"/>
      <c r="D1" s="27"/>
    </row>
    <row r="2" s="24" customFormat="1" ht="16.5" customHeight="1" spans="1:4">
      <c r="A2" s="28" t="s">
        <v>1</v>
      </c>
      <c r="B2" s="28"/>
      <c r="C2" s="28"/>
      <c r="D2" s="28"/>
    </row>
    <row r="3" s="23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3" customFormat="1" ht="34.5" customHeight="1" spans="1:4">
      <c r="A4" s="8" t="s">
        <v>6</v>
      </c>
      <c r="B4" s="8" t="s">
        <v>7</v>
      </c>
      <c r="C4" s="8">
        <v>6857</v>
      </c>
      <c r="D4" s="8"/>
    </row>
    <row r="5" s="23" customFormat="1" ht="34.5" customHeight="1" spans="1:4">
      <c r="A5" s="8"/>
      <c r="B5" s="29"/>
      <c r="C5" s="30"/>
      <c r="D5" s="8"/>
    </row>
    <row r="6" s="23" customFormat="1" ht="34.5" customHeight="1" spans="1:4">
      <c r="A6" s="8"/>
      <c r="B6" s="8"/>
      <c r="C6" s="8"/>
      <c r="D6" s="8"/>
    </row>
    <row r="7" s="23" customFormat="1" ht="34.5" customHeight="1" spans="1:4">
      <c r="A7" s="31"/>
      <c r="B7" s="32"/>
      <c r="C7" s="30"/>
      <c r="D7" s="8"/>
    </row>
    <row r="8" s="23" customFormat="1" ht="34.5" customHeight="1" spans="1:4">
      <c r="A8" s="8"/>
      <c r="B8" s="8"/>
      <c r="C8" s="8"/>
      <c r="D8" s="8"/>
    </row>
    <row r="9" s="23" customFormat="1" ht="34.5" customHeight="1" spans="1:4">
      <c r="A9" s="33"/>
      <c r="B9" s="8"/>
      <c r="C9" s="33"/>
      <c r="D9" s="8"/>
    </row>
    <row r="10" s="23" customFormat="1" ht="34.5" customHeight="1" spans="1:4">
      <c r="A10" s="33"/>
      <c r="B10" s="8"/>
      <c r="C10" s="33"/>
      <c r="D10" s="8"/>
    </row>
    <row r="11" s="23" customFormat="1" ht="30" customHeight="1" spans="1:4">
      <c r="A11" s="33"/>
      <c r="B11" s="8"/>
      <c r="C11" s="33"/>
      <c r="D11" s="8"/>
    </row>
    <row r="12" s="23" customFormat="1" ht="30" customHeight="1" spans="1:4">
      <c r="A12" s="33"/>
      <c r="B12" s="8"/>
      <c r="C12" s="33"/>
      <c r="D12" s="8"/>
    </row>
    <row r="13" s="25" customFormat="1" ht="30" customHeight="1" spans="1:4">
      <c r="A13" s="21" t="s">
        <v>8</v>
      </c>
      <c r="B13" s="21"/>
      <c r="C13" s="21">
        <f>SUM(C4:C12)</f>
        <v>6857</v>
      </c>
      <c r="D13" s="34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4" sqref="D4:D1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3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9" customHeight="1" spans="1:6">
      <c r="A4" s="7">
        <v>1</v>
      </c>
      <c r="B4" s="9" t="s">
        <v>17</v>
      </c>
      <c r="C4" s="10" t="s">
        <v>18</v>
      </c>
      <c r="D4" s="11">
        <v>119.742163</v>
      </c>
      <c r="E4" s="9" t="s">
        <v>17</v>
      </c>
      <c r="F4" s="8" t="s">
        <v>19</v>
      </c>
    </row>
    <row r="5" customFormat="1" ht="39" customHeight="1" spans="1:6">
      <c r="A5" s="7">
        <v>2</v>
      </c>
      <c r="B5" s="9" t="s">
        <v>20</v>
      </c>
      <c r="C5" s="10" t="s">
        <v>21</v>
      </c>
      <c r="D5" s="11">
        <v>24.03</v>
      </c>
      <c r="E5" s="9" t="s">
        <v>20</v>
      </c>
      <c r="F5" s="8" t="s">
        <v>19</v>
      </c>
    </row>
    <row r="6" customFormat="1" ht="39" customHeight="1" spans="1:6">
      <c r="A6" s="7">
        <v>3</v>
      </c>
      <c r="B6" s="12" t="s">
        <v>22</v>
      </c>
      <c r="C6" s="10" t="s">
        <v>23</v>
      </c>
      <c r="D6" s="13">
        <v>123.276559</v>
      </c>
      <c r="E6" s="12" t="s">
        <v>22</v>
      </c>
      <c r="F6" s="8" t="s">
        <v>24</v>
      </c>
    </row>
    <row r="7" customFormat="1" ht="39" customHeight="1" spans="1:6">
      <c r="A7" s="7">
        <v>4</v>
      </c>
      <c r="B7" s="14" t="s">
        <v>25</v>
      </c>
      <c r="C7" s="10" t="s">
        <v>26</v>
      </c>
      <c r="D7" s="13">
        <v>73.3</v>
      </c>
      <c r="E7" s="14" t="s">
        <v>25</v>
      </c>
      <c r="F7" s="8" t="s">
        <v>24</v>
      </c>
    </row>
    <row r="8" customFormat="1" ht="39" customHeight="1" spans="1:6">
      <c r="A8" s="7">
        <v>5</v>
      </c>
      <c r="B8" s="14" t="s">
        <v>27</v>
      </c>
      <c r="C8" s="10" t="s">
        <v>28</v>
      </c>
      <c r="D8" s="13">
        <v>15.9</v>
      </c>
      <c r="E8" s="14" t="s">
        <v>27</v>
      </c>
      <c r="F8" s="8" t="s">
        <v>24</v>
      </c>
    </row>
    <row r="9" customFormat="1" ht="39" customHeight="1" spans="1:6">
      <c r="A9" s="7">
        <v>6</v>
      </c>
      <c r="B9" s="15" t="s">
        <v>29</v>
      </c>
      <c r="C9" s="10" t="s">
        <v>26</v>
      </c>
      <c r="D9" s="13">
        <v>39.14</v>
      </c>
      <c r="E9" s="15" t="s">
        <v>29</v>
      </c>
      <c r="F9" s="8" t="s">
        <v>24</v>
      </c>
    </row>
    <row r="10" customFormat="1" ht="33" customHeight="1" spans="1:6">
      <c r="A10" s="7">
        <v>7</v>
      </c>
      <c r="B10" s="15" t="s">
        <v>30</v>
      </c>
      <c r="C10" s="7" t="s">
        <v>31</v>
      </c>
      <c r="D10" s="13">
        <v>41.22</v>
      </c>
      <c r="E10" s="15" t="s">
        <v>30</v>
      </c>
      <c r="F10" s="8" t="s">
        <v>24</v>
      </c>
    </row>
    <row r="11" customFormat="1" ht="33" customHeight="1" spans="1:6">
      <c r="A11" s="7">
        <v>8</v>
      </c>
      <c r="B11" s="15" t="s">
        <v>32</v>
      </c>
      <c r="C11" s="8" t="s">
        <v>33</v>
      </c>
      <c r="D11" s="13">
        <v>32.9</v>
      </c>
      <c r="E11" s="15" t="s">
        <v>32</v>
      </c>
      <c r="F11" s="8" t="s">
        <v>24</v>
      </c>
    </row>
    <row r="12" customFormat="1" ht="33" customHeight="1" spans="1:6">
      <c r="A12" s="16"/>
      <c r="B12" s="17"/>
      <c r="C12" s="8"/>
      <c r="D12" s="13"/>
      <c r="E12" s="15"/>
      <c r="F12" s="8"/>
    </row>
    <row r="13" s="1" customFormat="1" ht="33" customHeight="1" spans="1:6">
      <c r="A13" s="18" t="s">
        <v>8</v>
      </c>
      <c r="B13" s="19"/>
      <c r="C13" s="20"/>
      <c r="D13" s="21">
        <f>SUM(D4:D11)</f>
        <v>469.508722</v>
      </c>
      <c r="E13" s="22"/>
      <c r="F13" s="21"/>
    </row>
  </sheetData>
  <mergeCells count="3">
    <mergeCell ref="A1:F1"/>
    <mergeCell ref="A2:F2"/>
    <mergeCell ref="A13:B13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2018-12-12T09:16:58Z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