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<sst xmlns="http://schemas.openxmlformats.org/spreadsheetml/2006/main" count="59">
  <si>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</si>
  <si>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时间：2018年9月20日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</si>
  <si>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</si>
  <si>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</si>
  <si>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</si>
  <si>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</si>
  <si>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</si>
  <si>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</si>
  <si>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时间：2018年9月20日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</si>
  <si>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</si>
  <si>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</si>
  <si>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</si>
  <si>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</si>
  <si>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</si>
  <si>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</si>
  <si>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官坡镇兰草村、丰庄村饮水工程（一标段）</t>
  </si>
  <si>
    <t>兰草村、丰庄村</t>
  </si>
  <si>
    <t>官坡镇人民政府</t>
  </si>
  <si>
    <t>官坡镇大块村饮水工程（二标段）</t>
  </si>
  <si>
    <t>大块村</t>
  </si>
  <si>
    <t>官坡镇（兰草、丰庄、大块）饮水工程管材采购项目</t>
  </si>
  <si>
    <t>兰草、丰庄、大块</t>
  </si>
  <si>
    <t>官坡镇（兰草、丰庄、大块）饮水工程机电设备采购安装项目</t>
  </si>
  <si>
    <t>官坡镇庙台村红色驿站旅游公厕工程</t>
  </si>
  <si>
    <t>庙台村</t>
  </si>
  <si>
    <t>官坡镇育林村红色驿站旅游公厕工程</t>
  </si>
  <si>
    <t>育林村</t>
  </si>
  <si>
    <t>官坡镇兰草村红军广场旅游公厕工程</t>
  </si>
  <si>
    <t>兰草村</t>
  </si>
  <si>
    <t>官坡镇沙沟村凤凰山庄旅游公厕工程</t>
  </si>
  <si>
    <t>沙沟村</t>
  </si>
  <si>
    <t>官坡镇大块村旅游接待中心旅游公厕工程</t>
  </si>
  <si>
    <t>官坡镇竹园村标准化卫生室和综合文化服务中心建设工程</t>
  </si>
  <si>
    <t>竹园村</t>
  </si>
  <si>
    <t>官坡镇庙台村标准化卫生室和综合文化服务中心建设工程</t>
  </si>
  <si>
    <t>官坡镇安坪村综合文化服务中心建设工程</t>
  </si>
  <si>
    <t>安坪村</t>
  </si>
  <si>
    <t>官坡镇火神庙村标准化卫生室和综合文化服务中心建设工程</t>
  </si>
  <si>
    <t>火神庙村</t>
  </si>
  <si>
    <t>官坡镇大块村标准化卫生室和综合文化服务中心建设工程</t>
  </si>
  <si>
    <t>官坡镇丰庄村综合文化服务中心建设工程</t>
  </si>
  <si>
    <t>丰庄村</t>
  </si>
  <si>
    <t>官坡镇兰西村综合文化服务中心建设工程</t>
  </si>
  <si>
    <t>兰西村</t>
  </si>
  <si>
    <t>官坡镇兰东村标准化卫生室和综合文化服务中心建设工程</t>
  </si>
  <si>
    <t>兰东村</t>
  </si>
  <si>
    <t>官坡镇镇区污水处理厂工程</t>
  </si>
  <si>
    <t>官坡镇镇区</t>
  </si>
  <si>
    <t>官坡镇兰草村污水处理厂工程</t>
  </si>
  <si>
    <t>卢氏县沙河乡果角环境整治及人居环境项目</t>
  </si>
  <si>
    <t>果角村</t>
  </si>
  <si>
    <t>沙河乡人民政府</t>
  </si>
  <si>
    <t>卢氏县沙河乡沙河街巷道雨污子管网提升改造工程</t>
  </si>
  <si>
    <t>沙河乡沙河街巷道</t>
  </si>
  <si>
    <t>关于调减2018年乡（镇）统筹整合项目资金的通知</t>
  </si>
  <si>
    <t>乡镇</t>
  </si>
  <si>
    <t>相关乡镇</t>
  </si>
  <si>
    <t>关于调减2018年沙河乡统筹整合项目资金的通知</t>
  </si>
  <si>
    <t>沙河乡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</si>
</sst>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5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9" fontId="19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20" borderId="10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5" fillId="0" borderId="0" applyBorder="0"/>
    <xf numFmtId="9" fontId="19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/>
    <xf numFmtId="0" fontId="24" fillId="3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/>
    <xf numFmtId="0" fontId="12" fillId="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4" fillId="17" borderId="0" applyNumberFormat="0" applyBorder="0" applyAlignment="0" applyProtection="0">
      <alignment vertical="center"/>
    </xf>
    <xf numFmtId="0" fontId="19" fillId="0" borderId="0"/>
    <xf numFmtId="0" fontId="24" fillId="42" borderId="0" applyNumberFormat="0" applyBorder="0" applyAlignment="0" applyProtection="0">
      <alignment vertical="center"/>
    </xf>
    <xf numFmtId="0" fontId="19" fillId="0" borderId="0"/>
    <xf numFmtId="0" fontId="24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/>
    <xf numFmtId="0" fontId="14" fillId="23" borderId="0" applyNumberFormat="0" applyBorder="0" applyAlignment="0" applyProtection="0">
      <alignment vertical="center"/>
    </xf>
    <xf numFmtId="0" fontId="19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/>
    <xf numFmtId="0" fontId="14" fillId="3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24" fillId="34" borderId="0" applyNumberFormat="0" applyBorder="0" applyAlignment="0" applyProtection="0">
      <alignment vertical="center"/>
    </xf>
    <xf numFmtId="0" fontId="19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/>
    <xf numFmtId="0" fontId="14" fillId="1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Border="0"/>
    <xf numFmtId="0" fontId="14" fillId="0" borderId="0">
      <alignment vertical="center"/>
    </xf>
    <xf numFmtId="0" fontId="24" fillId="4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4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4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Border="0"/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4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5" fillId="0" borderId="0" applyBorder="0"/>
    <xf numFmtId="0" fontId="1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5" fillId="0" borderId="0" applyBorder="0"/>
    <xf numFmtId="0" fontId="1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15" fillId="0" borderId="0" applyBorder="0"/>
    <xf numFmtId="0" fontId="24" fillId="4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/>
    <xf numFmtId="9" fontId="1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>
      <alignment vertical="center"/>
    </xf>
    <xf numFmtId="9" fontId="19" fillId="0" borderId="0" applyFont="0" applyFill="0" applyBorder="0" applyAlignment="0" applyProtection="0"/>
    <xf numFmtId="0" fontId="14" fillId="0" borderId="0">
      <alignment vertical="center"/>
    </xf>
    <xf numFmtId="0" fontId="1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0" fontId="14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>
      <alignment vertical="center"/>
    </xf>
    <xf numFmtId="9" fontId="19" fillId="0" borderId="0" applyFont="0" applyFill="0" applyBorder="0" applyAlignment="0" applyProtection="0"/>
    <xf numFmtId="0" fontId="31" fillId="0" borderId="20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51" fillId="0" borderId="21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51" fillId="0" borderId="21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0" borderId="20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5" fillId="0" borderId="6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14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55" fillId="43" borderId="23" applyNumberFormat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32" borderId="0" applyNumberFormat="0" applyBorder="0" applyAlignment="0" applyProtection="0">
      <alignment vertical="center"/>
    </xf>
    <xf numFmtId="0" fontId="19" fillId="0" borderId="0"/>
    <xf numFmtId="0" fontId="18" fillId="4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13" borderId="0" applyNumberFormat="0" applyBorder="0" applyAlignment="0" applyProtection="0">
      <alignment vertical="center"/>
    </xf>
    <xf numFmtId="0" fontId="19" fillId="0" borderId="0"/>
    <xf numFmtId="0" fontId="18" fillId="49" borderId="0" applyNumberFormat="0" applyBorder="0" applyAlignment="0" applyProtection="0">
      <alignment vertical="center"/>
    </xf>
    <xf numFmtId="0" fontId="19" fillId="0" borderId="0"/>
    <xf numFmtId="0" fontId="13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42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47" fillId="12" borderId="7" applyNumberFormat="0" applyAlignment="0" applyProtection="0">
      <alignment vertical="center"/>
    </xf>
    <xf numFmtId="0" fontId="14" fillId="0" borderId="0">
      <alignment vertical="center"/>
    </xf>
    <xf numFmtId="0" fontId="45" fillId="4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2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24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Border="0"/>
    <xf numFmtId="0" fontId="56" fillId="19" borderId="7" applyNumberFormat="0" applyAlignment="0" applyProtection="0">
      <alignment vertical="center"/>
    </xf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42" borderId="17" applyNumberFormat="0" applyAlignment="0" applyProtection="0">
      <alignment vertical="center"/>
    </xf>
    <xf numFmtId="0" fontId="60" fillId="42" borderId="17" applyNumberFormat="0" applyAlignment="0" applyProtection="0">
      <alignment vertical="center"/>
    </xf>
    <xf numFmtId="0" fontId="56" fillId="19" borderId="7" applyNumberFormat="0" applyAlignment="0" applyProtection="0">
      <alignment vertical="center"/>
    </xf>
    <xf numFmtId="0" fontId="61" fillId="16" borderId="8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61" fillId="1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19" borderId="13" applyNumberFormat="0" applyAlignment="0" applyProtection="0">
      <alignment vertical="center"/>
    </xf>
    <xf numFmtId="0" fontId="41" fillId="42" borderId="16" applyNumberFormat="0" applyAlignment="0" applyProtection="0">
      <alignment vertical="center"/>
    </xf>
    <xf numFmtId="0" fontId="43" fillId="19" borderId="13" applyNumberFormat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47" fillId="12" borderId="7" applyNumberFormat="0" applyAlignment="0" applyProtection="0">
      <alignment vertical="center"/>
    </xf>
    <xf numFmtId="0" fontId="22" fillId="20" borderId="10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4" fillId="10" borderId="18" applyNumberFormat="0" applyFont="0" applyAlignment="0" applyProtection="0">
      <alignment vertical="center"/>
    </xf>
    <xf numFmtId="0" fontId="22" fillId="20" borderId="10" applyNumberFormat="0" applyFont="0" applyAlignment="0" applyProtection="0">
      <alignment vertical="center"/>
    </xf>
    <xf numFmtId="0" fontId="19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3" customWidth="1"/>
    <col min="2" max="2" width="30.75" style="23" customWidth="1"/>
    <col min="3" max="3" width="14.75" style="23" customWidth="1"/>
    <col min="4" max="4" width="9" style="23"/>
  </cols>
  <sheetData>
    <row r="1" s="20" customFormat="1" ht="31.5" customHeight="1" spans="1:4">
      <c r="A1" s="24" t="s">
        <v>0</v>
      </c>
      <c r="B1" s="24"/>
      <c r="C1" s="24"/>
      <c r="D1" s="24"/>
    </row>
    <row r="2" s="21" customFormat="1" ht="16.5" customHeight="1" spans="1:4">
      <c r="A2" s="25" t="s">
        <v>1</v>
      </c>
      <c r="B2" s="25"/>
      <c r="C2" s="25"/>
      <c r="D2" s="25"/>
    </row>
    <row r="3" s="20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0" customFormat="1" ht="34.5" customHeight="1" spans="1:4">
      <c r="A4" s="8"/>
      <c r="B4" s="26"/>
      <c r="C4" s="8"/>
      <c r="D4" s="8"/>
    </row>
    <row r="5" s="20" customFormat="1" ht="34.5" customHeight="1" spans="1:4">
      <c r="A5" s="8"/>
      <c r="B5" s="27"/>
      <c r="C5" s="28"/>
      <c r="D5" s="8"/>
    </row>
    <row r="6" s="20" customFormat="1" ht="34.5" customHeight="1" spans="1:4">
      <c r="A6" s="8"/>
      <c r="B6" s="8"/>
      <c r="C6" s="8"/>
      <c r="D6" s="8"/>
    </row>
    <row r="7" s="20" customFormat="1" ht="34.5" customHeight="1" spans="1:4">
      <c r="A7" s="29"/>
      <c r="B7" s="30"/>
      <c r="C7" s="28"/>
      <c r="D7" s="8"/>
    </row>
    <row r="8" s="20" customFormat="1" ht="34.5" customHeight="1" spans="1:4">
      <c r="A8" s="8"/>
      <c r="B8" s="8"/>
      <c r="C8" s="8"/>
      <c r="D8" s="8"/>
    </row>
    <row r="9" s="20" customFormat="1" ht="34.5" customHeight="1" spans="1:4">
      <c r="A9" s="31"/>
      <c r="B9" s="8"/>
      <c r="C9" s="31"/>
      <c r="D9" s="8"/>
    </row>
    <row r="10" s="20" customFormat="1" ht="34.5" customHeight="1" spans="1:4">
      <c r="A10" s="31"/>
      <c r="B10" s="8"/>
      <c r="C10" s="31"/>
      <c r="D10" s="8"/>
    </row>
    <row r="11" s="20" customFormat="1" ht="30" customHeight="1" spans="1:4">
      <c r="A11" s="31"/>
      <c r="B11" s="8"/>
      <c r="C11" s="31"/>
      <c r="D11" s="8"/>
    </row>
    <row r="12" s="20" customFormat="1" ht="30" customHeight="1" spans="1:4">
      <c r="A12" s="31"/>
      <c r="B12" s="8"/>
      <c r="C12" s="31"/>
      <c r="D12" s="8"/>
    </row>
    <row r="13" s="22" customFormat="1" ht="30" customHeight="1" spans="1:4">
      <c r="A13" s="18" t="s">
        <v>6</v>
      </c>
      <c r="B13" s="18"/>
      <c r="C13" s="18">
        <f>SUM(C4:C12)</f>
        <v>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18" sqref="D18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10">
        <v>30</v>
      </c>
      <c r="E4" s="9" t="s">
        <v>15</v>
      </c>
      <c r="F4" s="7" t="s">
        <v>17</v>
      </c>
    </row>
    <row r="5" ht="33" customHeight="1" spans="1:6">
      <c r="A5" s="7">
        <v>2</v>
      </c>
      <c r="B5" s="9" t="s">
        <v>18</v>
      </c>
      <c r="C5" s="7" t="s">
        <v>19</v>
      </c>
      <c r="D5" s="10">
        <v>24</v>
      </c>
      <c r="E5" s="9" t="s">
        <v>18</v>
      </c>
      <c r="F5" s="7" t="s">
        <v>17</v>
      </c>
    </row>
    <row r="6" ht="33" customHeight="1" spans="1:6">
      <c r="A6" s="7">
        <v>3</v>
      </c>
      <c r="B6" s="9" t="s">
        <v>20</v>
      </c>
      <c r="C6" s="7" t="s">
        <v>21</v>
      </c>
      <c r="D6" s="10">
        <v>17</v>
      </c>
      <c r="E6" s="9" t="s">
        <v>20</v>
      </c>
      <c r="F6" s="7" t="s">
        <v>17</v>
      </c>
    </row>
    <row r="7" ht="33" customHeight="1" spans="1:6">
      <c r="A7" s="7">
        <v>4</v>
      </c>
      <c r="B7" s="9" t="s">
        <v>22</v>
      </c>
      <c r="C7" s="7" t="s">
        <v>21</v>
      </c>
      <c r="D7" s="10">
        <v>3.8</v>
      </c>
      <c r="E7" s="9" t="s">
        <v>22</v>
      </c>
      <c r="F7" s="7" t="s">
        <v>17</v>
      </c>
    </row>
    <row r="8" ht="33" customHeight="1" spans="1:6">
      <c r="A8" s="7">
        <v>5</v>
      </c>
      <c r="B8" s="9" t="s">
        <v>23</v>
      </c>
      <c r="C8" s="7" t="s">
        <v>24</v>
      </c>
      <c r="D8" s="10">
        <v>12.6</v>
      </c>
      <c r="E8" s="9" t="s">
        <v>23</v>
      </c>
      <c r="F8" s="7" t="s">
        <v>17</v>
      </c>
    </row>
    <row r="9" ht="33" customHeight="1" spans="1:6">
      <c r="A9" s="7">
        <v>6</v>
      </c>
      <c r="B9" s="9" t="s">
        <v>25</v>
      </c>
      <c r="C9" s="7" t="s">
        <v>26</v>
      </c>
      <c r="D9" s="10">
        <v>12.6</v>
      </c>
      <c r="E9" s="9" t="s">
        <v>25</v>
      </c>
      <c r="F9" s="7" t="s">
        <v>17</v>
      </c>
    </row>
    <row r="10" ht="33" customHeight="1" spans="1:6">
      <c r="A10" s="7">
        <v>7</v>
      </c>
      <c r="B10" s="9" t="s">
        <v>27</v>
      </c>
      <c r="C10" s="7" t="s">
        <v>28</v>
      </c>
      <c r="D10" s="10">
        <v>18</v>
      </c>
      <c r="E10" s="9" t="s">
        <v>27</v>
      </c>
      <c r="F10" s="7" t="s">
        <v>17</v>
      </c>
    </row>
    <row r="11" ht="33" customHeight="1" spans="1:6">
      <c r="A11" s="7">
        <v>8</v>
      </c>
      <c r="B11" s="9" t="s">
        <v>29</v>
      </c>
      <c r="C11" s="7" t="s">
        <v>30</v>
      </c>
      <c r="D11" s="10">
        <v>11.3</v>
      </c>
      <c r="E11" s="9" t="s">
        <v>29</v>
      </c>
      <c r="F11" s="7" t="s">
        <v>17</v>
      </c>
    </row>
    <row r="12" ht="33" customHeight="1" spans="1:6">
      <c r="A12" s="7">
        <v>9</v>
      </c>
      <c r="B12" s="9" t="s">
        <v>31</v>
      </c>
      <c r="C12" s="7" t="s">
        <v>19</v>
      </c>
      <c r="D12" s="10">
        <v>19.5</v>
      </c>
      <c r="E12" s="9" t="s">
        <v>31</v>
      </c>
      <c r="F12" s="7" t="s">
        <v>17</v>
      </c>
    </row>
    <row r="13" ht="33" customHeight="1" spans="1:6">
      <c r="A13" s="7">
        <v>10</v>
      </c>
      <c r="B13" s="9" t="s">
        <v>32</v>
      </c>
      <c r="C13" s="7" t="s">
        <v>33</v>
      </c>
      <c r="D13" s="10">
        <v>54</v>
      </c>
      <c r="E13" s="9" t="s">
        <v>32</v>
      </c>
      <c r="F13" s="7" t="s">
        <v>17</v>
      </c>
    </row>
    <row r="14" ht="33" customHeight="1" spans="1:6">
      <c r="A14" s="7">
        <v>11</v>
      </c>
      <c r="B14" s="9" t="s">
        <v>34</v>
      </c>
      <c r="C14" s="7" t="s">
        <v>24</v>
      </c>
      <c r="D14" s="10">
        <v>30</v>
      </c>
      <c r="E14" s="9" t="s">
        <v>34</v>
      </c>
      <c r="F14" s="7" t="s">
        <v>17</v>
      </c>
    </row>
    <row r="15" ht="33" customHeight="1" spans="1:6">
      <c r="A15" s="7">
        <v>12</v>
      </c>
      <c r="B15" s="9" t="s">
        <v>35</v>
      </c>
      <c r="C15" s="7" t="s">
        <v>36</v>
      </c>
      <c r="D15" s="10">
        <v>30</v>
      </c>
      <c r="E15" s="9" t="s">
        <v>35</v>
      </c>
      <c r="F15" s="7" t="s">
        <v>17</v>
      </c>
    </row>
    <row r="16" ht="33" customHeight="1" spans="1:6">
      <c r="A16" s="7">
        <v>13</v>
      </c>
      <c r="B16" s="9" t="s">
        <v>37</v>
      </c>
      <c r="C16" s="7" t="s">
        <v>38</v>
      </c>
      <c r="D16" s="10">
        <v>48</v>
      </c>
      <c r="E16" s="9" t="s">
        <v>37</v>
      </c>
      <c r="F16" s="7" t="s">
        <v>17</v>
      </c>
    </row>
    <row r="17" ht="33" customHeight="1" spans="1:6">
      <c r="A17" s="7">
        <v>14</v>
      </c>
      <c r="B17" s="9" t="s">
        <v>39</v>
      </c>
      <c r="C17" s="7" t="s">
        <v>19</v>
      </c>
      <c r="D17" s="10">
        <v>41</v>
      </c>
      <c r="E17" s="9" t="s">
        <v>39</v>
      </c>
      <c r="F17" s="7" t="s">
        <v>17</v>
      </c>
    </row>
    <row r="18" ht="33" customHeight="1" spans="1:6">
      <c r="A18" s="7">
        <v>15</v>
      </c>
      <c r="B18" s="9" t="s">
        <v>40</v>
      </c>
      <c r="C18" s="7" t="s">
        <v>41</v>
      </c>
      <c r="D18" s="10">
        <v>26</v>
      </c>
      <c r="E18" s="9" t="s">
        <v>40</v>
      </c>
      <c r="F18" s="7" t="s">
        <v>17</v>
      </c>
    </row>
    <row r="19" ht="33" customHeight="1" spans="1:6">
      <c r="A19" s="7">
        <v>16</v>
      </c>
      <c r="B19" s="9" t="s">
        <v>42</v>
      </c>
      <c r="C19" s="7" t="s">
        <v>43</v>
      </c>
      <c r="D19" s="10">
        <v>32</v>
      </c>
      <c r="E19" s="9" t="s">
        <v>42</v>
      </c>
      <c r="F19" s="7" t="s">
        <v>17</v>
      </c>
    </row>
    <row r="20" ht="33" customHeight="1" spans="1:6">
      <c r="A20" s="7">
        <v>17</v>
      </c>
      <c r="B20" s="9" t="s">
        <v>44</v>
      </c>
      <c r="C20" s="7" t="s">
        <v>45</v>
      </c>
      <c r="D20" s="10">
        <v>34</v>
      </c>
      <c r="E20" s="9" t="s">
        <v>44</v>
      </c>
      <c r="F20" s="7" t="s">
        <v>17</v>
      </c>
    </row>
    <row r="21" ht="33" customHeight="1" spans="1:6">
      <c r="A21" s="7">
        <v>18</v>
      </c>
      <c r="B21" s="9" t="s">
        <v>46</v>
      </c>
      <c r="C21" s="7" t="s">
        <v>47</v>
      </c>
      <c r="D21" s="10">
        <v>180</v>
      </c>
      <c r="E21" s="9" t="s">
        <v>46</v>
      </c>
      <c r="F21" s="7" t="s">
        <v>17</v>
      </c>
    </row>
    <row r="22" ht="33" customHeight="1" spans="1:6">
      <c r="A22" s="7">
        <v>19</v>
      </c>
      <c r="B22" s="9" t="s">
        <v>48</v>
      </c>
      <c r="C22" s="7" t="s">
        <v>28</v>
      </c>
      <c r="D22" s="10">
        <v>100</v>
      </c>
      <c r="E22" s="9" t="s">
        <v>48</v>
      </c>
      <c r="F22" s="7" t="s">
        <v>17</v>
      </c>
    </row>
    <row r="23" ht="33" customHeight="1" spans="1:6">
      <c r="A23" s="7">
        <v>20</v>
      </c>
      <c r="B23" s="11" t="s">
        <v>49</v>
      </c>
      <c r="C23" s="7" t="s">
        <v>50</v>
      </c>
      <c r="D23" s="12">
        <v>230.6587</v>
      </c>
      <c r="E23" s="11" t="s">
        <v>49</v>
      </c>
      <c r="F23" s="7" t="s">
        <v>51</v>
      </c>
    </row>
    <row r="24" ht="33" customHeight="1" spans="1:6">
      <c r="A24" s="7">
        <v>21</v>
      </c>
      <c r="B24" s="11" t="s">
        <v>52</v>
      </c>
      <c r="C24" s="7" t="s">
        <v>53</v>
      </c>
      <c r="D24" s="12">
        <v>171.5531</v>
      </c>
      <c r="E24" s="11" t="s">
        <v>52</v>
      </c>
      <c r="F24" s="7" t="s">
        <v>51</v>
      </c>
    </row>
    <row r="25" ht="33" customHeight="1" spans="1:6">
      <c r="A25" s="7">
        <v>22</v>
      </c>
      <c r="B25" s="13" t="s">
        <v>54</v>
      </c>
      <c r="C25" s="14" t="s">
        <v>55</v>
      </c>
      <c r="D25" s="14">
        <v>-2.633793</v>
      </c>
      <c r="E25" s="13" t="s">
        <v>54</v>
      </c>
      <c r="F25" s="8" t="s">
        <v>56</v>
      </c>
    </row>
    <row r="26" ht="33" customHeight="1" spans="1:6">
      <c r="A26" s="7">
        <v>23</v>
      </c>
      <c r="B26" s="13" t="s">
        <v>57</v>
      </c>
      <c r="C26" s="7" t="s">
        <v>58</v>
      </c>
      <c r="D26" s="14">
        <v>-0.126</v>
      </c>
      <c r="E26" s="13" t="s">
        <v>57</v>
      </c>
      <c r="F26" s="8" t="s">
        <v>51</v>
      </c>
    </row>
    <row r="27" s="1" customFormat="1" ht="33" customHeight="1" spans="1:6">
      <c r="A27" s="15" t="s">
        <v>6</v>
      </c>
      <c r="B27" s="16"/>
      <c r="C27" s="17"/>
      <c r="D27" s="18">
        <f>SUM(D4:D26)</f>
        <v>1123.252007</v>
      </c>
      <c r="E27" s="19"/>
      <c r="F27" s="18"/>
    </row>
  </sheetData>
  <mergeCells count="3">
    <mergeCell ref="A1:F1"/>
    <mergeCell ref="A2:F2"/>
    <mergeCell ref="A27:B27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2018-12-13T03:06:19Z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