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  <definedName name="_xlnm._FilterDatabase" localSheetId="1" hidden="1">分配表!$D$34</definedName>
  </definedNames>
  <calcPr calcId="144525"/>
</workbook>
</file>

<file path=xl/sharedStrings.xml><?xml version="1.0" encoding="utf-8"?>
<sst xmlns="http://schemas.openxmlformats.org/spreadsheetml/2006/main" count="93">
  <si>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</si>
  <si>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 时间：2018年11月30日                                                    单位：万元</t>
  </si>
  <si>
    <t>资金类别</t>
  </si>
  <si>
    <t>资金文号</t>
  </si>
  <si>
    <t>资金规模（万元）</t>
  </si>
  <si>
    <t>备注</t>
  </si>
  <si>
    <t>市级易地扶贫搬迁工作考核奖励资金</t>
  </si>
  <si>
    <t>三财预（2018）129号</t>
  </si>
  <si>
    <t>市级市派第一书记专项扶贫资金</t>
  </si>
  <si>
    <t>三财预（2018）441号</t>
  </si>
  <si>
    <t>合  计</t>
  </si>
  <si>
    <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54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</si>
  <si>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时间：2018年11月30日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</si>
  <si>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</si>
  <si>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</si>
  <si>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</si>
  <si>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</si>
  <si>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</si>
  <si>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</si>
  <si>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卢氏县范里镇新庄村民俗样板房配套设施项目</t>
  </si>
  <si>
    <t>范里镇</t>
  </si>
  <si>
    <t>范里镇人民政府</t>
  </si>
  <si>
    <t>卢氏县范里镇庙子村浅水莲藕种植建设项目</t>
  </si>
  <si>
    <t>带贫企业、带贫农民专业合作社及贫困户贷款周转金（二）</t>
  </si>
  <si>
    <t>各乡镇</t>
  </si>
  <si>
    <t>扶贫开发责任有限公司</t>
  </si>
  <si>
    <t>金融扶贫“四位一体”贷款模式风险补偿金</t>
  </si>
  <si>
    <t>扶贫办</t>
  </si>
  <si>
    <t>金融扶贫“政银担”贷款模式风险补偿金</t>
  </si>
  <si>
    <t>东明镇脱贫奖励资金</t>
  </si>
  <si>
    <t>东明镇</t>
  </si>
  <si>
    <t>东明镇人民政府</t>
  </si>
  <si>
    <t>范里镇脱贫奖励资金</t>
  </si>
  <si>
    <t>文峪乡脱贫奖励资金</t>
  </si>
  <si>
    <t>文峪乡</t>
  </si>
  <si>
    <t>文峪乡人民政府</t>
  </si>
  <si>
    <t>横涧乡脱贫奖励资金</t>
  </si>
  <si>
    <t>横涧乡</t>
  </si>
  <si>
    <t>横涧乡人民政府</t>
  </si>
  <si>
    <t>双龙湾镇脱贫奖励资金</t>
  </si>
  <si>
    <t>双龙湾镇</t>
  </si>
  <si>
    <t>双龙湾镇人民政府</t>
  </si>
  <si>
    <t>五里川镇脱贫奖励资金</t>
  </si>
  <si>
    <t>五里川镇</t>
  </si>
  <si>
    <t>五里川镇人民政府</t>
  </si>
  <si>
    <t>双槐树乡脱贫奖励资金</t>
  </si>
  <si>
    <t>双槐树乡</t>
  </si>
  <si>
    <t>双槐树乡人民政府</t>
  </si>
  <si>
    <t>汤河乡脱贫奖励资金</t>
  </si>
  <si>
    <t>汤河乡</t>
  </si>
  <si>
    <t>汤河乡人民政府</t>
  </si>
  <si>
    <t>朱阳关镇脱贫奖励资金</t>
  </si>
  <si>
    <t>朱阳关镇</t>
  </si>
  <si>
    <t>朱阳关镇人民政府</t>
  </si>
  <si>
    <t>瓦窑沟乡脱贫奖励资金</t>
  </si>
  <si>
    <t>瓦窑沟乡</t>
  </si>
  <si>
    <t>瓦窑沟乡人民政府</t>
  </si>
  <si>
    <t>狮子坪乡脱贫奖励资金</t>
  </si>
  <si>
    <t>狮子坪乡</t>
  </si>
  <si>
    <t>狮子坪乡人民政府</t>
  </si>
  <si>
    <t>官坡镇脱贫奖励资金</t>
  </si>
  <si>
    <t>官坡镇</t>
  </si>
  <si>
    <t>官坡镇人民政府</t>
  </si>
  <si>
    <t>徐家湾乡脱贫奖励资金</t>
  </si>
  <si>
    <t>徐家湾乡</t>
  </si>
  <si>
    <t>徐家湾乡人民政府</t>
  </si>
  <si>
    <t>潘河乡脱贫奖励资金</t>
  </si>
  <si>
    <t>潘河乡</t>
  </si>
  <si>
    <t>潘河乡人民政府</t>
  </si>
  <si>
    <t>木桐乡脱贫奖励资金</t>
  </si>
  <si>
    <t>木桐乡</t>
  </si>
  <si>
    <t>木桐乡人民政府</t>
  </si>
  <si>
    <t>沙河乡脱贫奖励资金</t>
  </si>
  <si>
    <t>沙河乡</t>
  </si>
  <si>
    <t>沙河乡人民政府</t>
  </si>
  <si>
    <t>杜关镇脱贫奖励资金</t>
  </si>
  <si>
    <t>杜关镇</t>
  </si>
  <si>
    <t>杜关镇人民政府</t>
  </si>
  <si>
    <t>官道口镇脱贫奖励资金</t>
  </si>
  <si>
    <t>官道口镇</t>
  </si>
  <si>
    <t>官道口镇人民政府</t>
  </si>
  <si>
    <t>农村公路建设工程（五）</t>
  </si>
  <si>
    <t>交通局</t>
  </si>
  <si>
    <t>金融扶贫会议通村道路项目</t>
  </si>
  <si>
    <t>乡镇</t>
  </si>
  <si>
    <t>贫困群体意外伤害保险和大病兜底医疗保险资金</t>
  </si>
  <si>
    <t>社保股</t>
  </si>
  <si>
    <t>2018年秋季建档立卡学生省定营养餐补助资金</t>
  </si>
  <si>
    <t>学生资助管理中心</t>
  </si>
  <si>
    <t>2018年秋季家庭困难寄宿生生活补助资金</t>
  </si>
  <si>
    <t>关于下达秋季学前教育保教费、生活补助费缺口资金的通知</t>
  </si>
  <si>
    <t>农村公路建设资金（六）</t>
  </si>
  <si>
    <t>农村公路管理所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</si>
</sst>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7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4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1296">
    <xf numFmtId="0" fontId="0" fillId="0" borderId="0"/>
    <xf numFmtId="42" fontId="8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8" fillId="0" borderId="0">
      <alignment vertical="center"/>
    </xf>
    <xf numFmtId="9" fontId="14" fillId="0" borderId="0" applyFont="0" applyFill="0" applyBorder="0" applyAlignment="0" applyProtection="0"/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9" fontId="1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6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/>
    <xf numFmtId="0" fontId="8" fillId="0" borderId="0">
      <alignment vertical="center"/>
    </xf>
    <xf numFmtId="0" fontId="23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32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9" fontId="14" fillId="0" borderId="0" applyFont="0" applyFill="0" applyBorder="0" applyAlignment="0" applyProtection="0"/>
    <xf numFmtId="0" fontId="16" fillId="5" borderId="8" applyNumberFormat="0" applyAlignment="0" applyProtection="0">
      <alignment vertical="center"/>
    </xf>
    <xf numFmtId="0" fontId="22" fillId="0" borderId="0" applyBorder="0"/>
    <xf numFmtId="0" fontId="8" fillId="17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6" fillId="16" borderId="0" applyNumberFormat="0" applyBorder="0" applyAlignment="0" applyProtection="0">
      <alignment vertical="center"/>
    </xf>
    <xf numFmtId="0" fontId="14" fillId="0" borderId="0"/>
    <xf numFmtId="9" fontId="21" fillId="0" borderId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2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0" borderId="0"/>
    <xf numFmtId="0" fontId="24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0" borderId="0"/>
    <xf numFmtId="0" fontId="26" fillId="32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4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7" fillId="30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6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14" fillId="0" borderId="0"/>
    <xf numFmtId="0" fontId="8" fillId="14" borderId="0" applyNumberFormat="0" applyBorder="0" applyAlignment="0" applyProtection="0">
      <alignment vertical="center"/>
    </xf>
    <xf numFmtId="0" fontId="14" fillId="0" borderId="0"/>
    <xf numFmtId="0" fontId="23" fillId="9" borderId="0" applyNumberFormat="0" applyBorder="0" applyAlignment="0" applyProtection="0">
      <alignment vertical="center"/>
    </xf>
    <xf numFmtId="0" fontId="14" fillId="0" borderId="0"/>
    <xf numFmtId="0" fontId="23" fillId="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/>
    <xf numFmtId="0" fontId="8" fillId="33" borderId="0" applyNumberFormat="0" applyBorder="0" applyAlignment="0" applyProtection="0">
      <alignment vertical="center"/>
    </xf>
    <xf numFmtId="0" fontId="14" fillId="0" borderId="0"/>
    <xf numFmtId="0" fontId="23" fillId="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8" fillId="27" borderId="0" applyNumberFormat="0" applyBorder="0" applyAlignment="0" applyProtection="0">
      <alignment vertical="center"/>
    </xf>
    <xf numFmtId="0" fontId="14" fillId="0" borderId="0"/>
    <xf numFmtId="0" fontId="23" fillId="19" borderId="0" applyNumberFormat="0" applyBorder="0" applyAlignment="0" applyProtection="0">
      <alignment vertical="center"/>
    </xf>
    <xf numFmtId="0" fontId="14" fillId="0" borderId="0"/>
    <xf numFmtId="0" fontId="23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0"/>
    <xf numFmtId="0" fontId="8" fillId="2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0" borderId="0" applyBorder="0"/>
    <xf numFmtId="0" fontId="8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23" fillId="1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3" fillId="1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37" fillId="3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4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4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41" borderId="0" applyNumberFormat="0" applyBorder="0" applyAlignment="0" applyProtection="0">
      <alignment vertical="center"/>
    </xf>
    <xf numFmtId="0" fontId="22" fillId="0" borderId="0" applyBorder="0"/>
    <xf numFmtId="0" fontId="23" fillId="4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3" fillId="4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3" fillId="40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8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" fillId="35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8" fillId="0" borderId="0">
      <alignment vertical="center"/>
    </xf>
    <xf numFmtId="9" fontId="14" fillId="0" borderId="0" applyFont="0" applyFill="0" applyBorder="0" applyAlignment="0" applyProtection="0"/>
    <xf numFmtId="0" fontId="8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3" fillId="41" borderId="0" applyNumberFormat="0" applyBorder="0" applyAlignment="0" applyProtection="0">
      <alignment vertical="center"/>
    </xf>
    <xf numFmtId="0" fontId="22" fillId="0" borderId="0" applyBorder="0"/>
    <xf numFmtId="0" fontId="8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22" fillId="0" borderId="0" applyBorder="0"/>
    <xf numFmtId="0" fontId="8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22" fillId="0" borderId="0" applyBorder="0"/>
    <xf numFmtId="0" fontId="23" fillId="4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8" fillId="3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8" fillId="0" borderId="0">
      <alignment vertical="center"/>
    </xf>
    <xf numFmtId="9" fontId="14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7" fillId="4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7" fillId="4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7" fillId="3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37" fillId="3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4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" fillId="0" borderId="0">
      <alignment vertical="center"/>
    </xf>
    <xf numFmtId="9" fontId="14" fillId="0" borderId="0" applyFont="0" applyFill="0" applyBorder="0" applyAlignment="0" applyProtection="0"/>
    <xf numFmtId="0" fontId="8" fillId="0" borderId="0">
      <alignment vertical="center"/>
    </xf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" fillId="0" borderId="0">
      <alignment vertical="center"/>
    </xf>
    <xf numFmtId="9" fontId="14" fillId="0" borderId="0" applyFont="0" applyFill="0" applyBorder="0" applyAlignment="0" applyProtection="0"/>
    <xf numFmtId="0" fontId="8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14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1" fillId="0" borderId="15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8" fillId="0" borderId="0">
      <alignment vertical="center"/>
    </xf>
    <xf numFmtId="9" fontId="14" fillId="0" borderId="0" applyFon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8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" fillId="0" borderId="0">
      <alignment vertical="center"/>
    </xf>
    <xf numFmtId="9" fontId="14" fillId="0" borderId="0" applyFont="0" applyFill="0" applyBorder="0" applyAlignment="0" applyProtection="0"/>
    <xf numFmtId="0" fontId="20" fillId="0" borderId="17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46" fillId="0" borderId="18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46" fillId="0" borderId="18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17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0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8" fillId="0" borderId="0">
      <alignment vertical="center"/>
    </xf>
    <xf numFmtId="0" fontId="0" fillId="0" borderId="0"/>
    <xf numFmtId="9" fontId="14" fillId="0" borderId="0" applyFont="0" applyFill="0" applyBorder="0" applyAlignment="0" applyProtection="0"/>
    <xf numFmtId="0" fontId="8" fillId="0" borderId="0">
      <alignment vertical="center"/>
    </xf>
    <xf numFmtId="0" fontId="45" fillId="0" borderId="22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32" fillId="0" borderId="12" applyNumberFormat="0" applyFill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8" fillId="0" borderId="0">
      <alignment vertical="center"/>
    </xf>
    <xf numFmtId="0" fontId="45" fillId="0" borderId="22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14" fillId="0" borderId="0"/>
    <xf numFmtId="0" fontId="52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4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55" fillId="48" borderId="23" applyNumberFormat="0" applyAlignment="0" applyProtection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4" fillId="0" borderId="0"/>
    <xf numFmtId="0" fontId="27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16" borderId="0" applyNumberFormat="0" applyBorder="0" applyAlignment="0" applyProtection="0">
      <alignment vertical="center"/>
    </xf>
    <xf numFmtId="0" fontId="14" fillId="0" borderId="0"/>
    <xf numFmtId="0" fontId="27" fillId="49" borderId="0" applyNumberFormat="0" applyBorder="0" applyAlignment="0" applyProtection="0">
      <alignment vertical="center"/>
    </xf>
    <xf numFmtId="0" fontId="14" fillId="0" borderId="0"/>
    <xf numFmtId="0" fontId="37" fillId="31" borderId="0" applyNumberFormat="0" applyBorder="0" applyAlignment="0" applyProtection="0">
      <alignment vertical="center"/>
    </xf>
    <xf numFmtId="0" fontId="14" fillId="0" borderId="0"/>
    <xf numFmtId="0" fontId="37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9" fillId="9" borderId="1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1" fillId="4" borderId="8" applyNumberFormat="0" applyAlignment="0" applyProtection="0">
      <alignment vertical="center"/>
    </xf>
    <xf numFmtId="0" fontId="8" fillId="0" borderId="0">
      <alignment vertical="center"/>
    </xf>
    <xf numFmtId="0" fontId="50" fillId="10" borderId="2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14" fillId="0" borderId="0"/>
    <xf numFmtId="0" fontId="8" fillId="0" borderId="0">
      <alignment vertical="center"/>
    </xf>
    <xf numFmtId="0" fontId="23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23" fillId="0" borderId="0">
      <alignment vertical="center"/>
    </xf>
    <xf numFmtId="0" fontId="14" fillId="0" borderId="0"/>
    <xf numFmtId="0" fontId="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23" fillId="0" borderId="0">
      <alignment vertical="center"/>
    </xf>
    <xf numFmtId="0" fontId="14" fillId="0" borderId="0"/>
    <xf numFmtId="0" fontId="14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2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5" borderId="8" applyNumberFormat="0" applyAlignment="0" applyProtection="0">
      <alignment vertical="center"/>
    </xf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2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60" fillId="9" borderId="20" applyNumberFormat="0" applyAlignment="0" applyProtection="0">
      <alignment vertical="center"/>
    </xf>
    <xf numFmtId="0" fontId="60" fillId="9" borderId="20" applyNumberFormat="0" applyAlignment="0" applyProtection="0">
      <alignment vertical="center"/>
    </xf>
    <xf numFmtId="0" fontId="56" fillId="5" borderId="8" applyNumberFormat="0" applyAlignment="0" applyProtection="0">
      <alignment vertical="center"/>
    </xf>
    <xf numFmtId="0" fontId="61" fillId="2" borderId="6" applyNumberFormat="0" applyAlignment="0" applyProtection="0">
      <alignment vertical="center"/>
    </xf>
    <xf numFmtId="0" fontId="55" fillId="48" borderId="23" applyNumberFormat="0" applyAlignment="0" applyProtection="0">
      <alignment vertical="center"/>
    </xf>
    <xf numFmtId="0" fontId="61" fillId="2" borderId="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9" borderId="19" applyNumberFormat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50" fillId="10" borderId="20" applyNumberFormat="0" applyAlignment="0" applyProtection="0">
      <alignment vertical="center"/>
    </xf>
    <xf numFmtId="0" fontId="51" fillId="4" borderId="8" applyNumberFormat="0" applyAlignment="0" applyProtection="0">
      <alignment vertical="center"/>
    </xf>
    <xf numFmtId="0" fontId="21" fillId="3" borderId="7" applyNumberFormat="0" applyFont="0" applyAlignment="0" applyProtection="0">
      <alignment vertical="center"/>
    </xf>
    <xf numFmtId="0" fontId="23" fillId="6" borderId="21" applyNumberFormat="0" applyFont="0" applyAlignment="0" applyProtection="0">
      <alignment vertical="center"/>
    </xf>
    <xf numFmtId="0" fontId="23" fillId="6" borderId="21" applyNumberFormat="0" applyFont="0" applyAlignment="0" applyProtection="0">
      <alignment vertical="center"/>
    </xf>
    <xf numFmtId="0" fontId="23" fillId="6" borderId="21" applyNumberFormat="0" applyFont="0" applyAlignment="0" applyProtection="0">
      <alignment vertical="center"/>
    </xf>
    <xf numFmtId="0" fontId="23" fillId="6" borderId="21" applyNumberFormat="0" applyFont="0" applyAlignment="0" applyProtection="0">
      <alignment vertical="center"/>
    </xf>
    <xf numFmtId="0" fontId="23" fillId="6" borderId="21" applyNumberFormat="0" applyFont="0" applyAlignment="0" applyProtection="0">
      <alignment vertical="center"/>
    </xf>
    <xf numFmtId="0" fontId="23" fillId="6" borderId="21" applyNumberFormat="0" applyFont="0" applyAlignment="0" applyProtection="0">
      <alignment vertical="center"/>
    </xf>
    <xf numFmtId="0" fontId="21" fillId="3" borderId="7" applyNumberFormat="0" applyFont="0" applyAlignment="0" applyProtection="0">
      <alignment vertical="center"/>
    </xf>
    <xf numFmtId="0" fontId="14" fillId="0" borderId="0"/>
    <xf numFmtId="0" fontId="8" fillId="0" borderId="0">
      <alignment vertical="center"/>
    </xf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6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585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626" applyFont="1" applyFill="1" applyBorder="1" applyAlignment="1">
      <alignment horizontal="left" vertical="center" wrapText="1"/>
    </xf>
    <xf numFmtId="0" fontId="6" fillId="0" borderId="1" xfId="594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594" applyFont="1" applyBorder="1" applyAlignment="1">
      <alignment horizontal="center" vertical="center" wrapText="1"/>
    </xf>
    <xf numFmtId="0" fontId="5" fillId="0" borderId="1" xfId="671" applyNumberFormat="1" applyFont="1" applyFill="1" applyBorder="1" applyAlignment="1">
      <alignment horizontal="center" vertical="center" wrapText="1"/>
    </xf>
    <xf numFmtId="0" fontId="5" fillId="0" borderId="1" xfId="594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1" xfId="655" applyNumberFormat="1" applyFont="1" applyFill="1" applyBorder="1" applyAlignment="1">
      <alignment horizontal="center" vertical="center" wrapText="1"/>
    </xf>
    <xf numFmtId="0" fontId="7" fillId="0" borderId="1" xfId="594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59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634" applyNumberFormat="1" applyFont="1" applyFill="1" applyBorder="1" applyAlignment="1">
      <alignment horizontal="center" vertical="center" wrapText="1"/>
    </xf>
    <xf numFmtId="0" fontId="5" fillId="0" borderId="1" xfId="585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0" xfId="0" applyBorder="1"/>
    <xf numFmtId="0" fontId="10" fillId="0" borderId="0" xfId="0" applyFont="1" applyBorder="1"/>
    <xf numFmtId="0" fontId="1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4" sqref="B4:B5"/>
    </sheetView>
  </sheetViews>
  <sheetFormatPr defaultColWidth="9" defaultRowHeight="14.25" outlineLevelCol="3"/>
  <cols>
    <col min="1" max="1" width="23.875" style="39" customWidth="1"/>
    <col min="2" max="2" width="30.75" style="39" customWidth="1"/>
    <col min="3" max="3" width="14.75" style="39" customWidth="1"/>
    <col min="4" max="4" width="9" style="39"/>
  </cols>
  <sheetData>
    <row r="1" s="36" customFormat="1" ht="31.5" customHeight="1" spans="1:4">
      <c r="A1" s="40" t="s">
        <v>0</v>
      </c>
      <c r="B1" s="40"/>
      <c r="C1" s="40"/>
      <c r="D1" s="40"/>
    </row>
    <row r="2" s="37" customFormat="1" ht="16.5" customHeight="1" spans="1:4">
      <c r="A2" s="41" t="s">
        <v>1</v>
      </c>
      <c r="B2" s="41"/>
      <c r="C2" s="41"/>
      <c r="D2" s="41"/>
    </row>
    <row r="3" s="36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36" customFormat="1" ht="49" customHeight="1" spans="1:4">
      <c r="A4" s="42" t="s">
        <v>6</v>
      </c>
      <c r="B4" s="7" t="s">
        <v>7</v>
      </c>
      <c r="C4" s="11">
        <v>65.03</v>
      </c>
      <c r="D4" s="42"/>
    </row>
    <row r="5" s="36" customFormat="1" ht="34.5" customHeight="1" spans="1:4">
      <c r="A5" s="42" t="s">
        <v>8</v>
      </c>
      <c r="B5" s="7" t="s">
        <v>9</v>
      </c>
      <c r="C5" s="11">
        <v>427.246083</v>
      </c>
      <c r="D5" s="42"/>
    </row>
    <row r="6" s="36" customFormat="1" ht="34.5" customHeight="1" spans="1:4">
      <c r="A6" s="42"/>
      <c r="B6" s="7"/>
      <c r="C6" s="8"/>
      <c r="D6" s="42"/>
    </row>
    <row r="7" s="36" customFormat="1" ht="34.5" customHeight="1" spans="1:4">
      <c r="A7" s="42"/>
      <c r="B7" s="42"/>
      <c r="C7" s="43"/>
      <c r="D7" s="42"/>
    </row>
    <row r="8" s="36" customFormat="1" ht="34.5" customHeight="1" spans="1:4">
      <c r="A8" s="42"/>
      <c r="B8" s="44"/>
      <c r="C8" s="42"/>
      <c r="D8" s="42"/>
    </row>
    <row r="9" s="36" customFormat="1" ht="34.5" customHeight="1" spans="1:4">
      <c r="A9" s="14"/>
      <c r="B9" s="8"/>
      <c r="C9" s="14"/>
      <c r="D9" s="8"/>
    </row>
    <row r="10" s="36" customFormat="1" ht="34.5" customHeight="1" spans="1:4">
      <c r="A10" s="14"/>
      <c r="B10" s="8"/>
      <c r="C10" s="14"/>
      <c r="D10" s="8"/>
    </row>
    <row r="11" s="36" customFormat="1" ht="30" customHeight="1" spans="1:4">
      <c r="A11" s="14"/>
      <c r="B11" s="8"/>
      <c r="C11" s="14"/>
      <c r="D11" s="8"/>
    </row>
    <row r="12" s="36" customFormat="1" ht="30" customHeight="1" spans="1:4">
      <c r="A12" s="14"/>
      <c r="B12" s="8"/>
      <c r="C12" s="14"/>
      <c r="D12" s="8"/>
    </row>
    <row r="13" s="38" customFormat="1" ht="30" customHeight="1" spans="1:4">
      <c r="A13" s="34" t="s">
        <v>10</v>
      </c>
      <c r="B13" s="34"/>
      <c r="C13" s="34">
        <f>SUM(C4:C12)</f>
        <v>492.276083</v>
      </c>
      <c r="D13" s="45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B27" sqref="B27:F33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11</v>
      </c>
      <c r="B1" s="5"/>
      <c r="C1" s="5"/>
      <c r="D1" s="5"/>
      <c r="E1" s="5"/>
      <c r="F1" s="5"/>
    </row>
    <row r="2" customFormat="1" ht="17.25" customHeight="1" spans="1:6">
      <c r="A2" s="6" t="s">
        <v>12</v>
      </c>
      <c r="B2" s="6"/>
      <c r="C2" s="6"/>
      <c r="D2" s="6"/>
      <c r="E2" s="6"/>
      <c r="F2" s="6"/>
    </row>
    <row r="3" ht="34" customHeight="1" spans="1:6">
      <c r="A3" s="7" t="s">
        <v>13</v>
      </c>
      <c r="B3" s="8" t="s">
        <v>14</v>
      </c>
      <c r="C3" s="7" t="s">
        <v>15</v>
      </c>
      <c r="D3" s="7" t="s">
        <v>16</v>
      </c>
      <c r="E3" s="7" t="s">
        <v>17</v>
      </c>
      <c r="F3" s="7" t="s">
        <v>18</v>
      </c>
    </row>
    <row r="4" ht="34" customHeight="1" spans="1:6">
      <c r="A4" s="7">
        <v>1</v>
      </c>
      <c r="B4" s="9" t="s">
        <v>19</v>
      </c>
      <c r="C4" s="7" t="s">
        <v>20</v>
      </c>
      <c r="D4" s="10">
        <v>9.926</v>
      </c>
      <c r="E4" s="9" t="s">
        <v>19</v>
      </c>
      <c r="F4" s="11" t="s">
        <v>21</v>
      </c>
    </row>
    <row r="5" ht="34" customHeight="1" spans="1:6">
      <c r="A5" s="7">
        <v>2</v>
      </c>
      <c r="B5" s="9" t="s">
        <v>22</v>
      </c>
      <c r="C5" s="7" t="s">
        <v>20</v>
      </c>
      <c r="D5" s="10">
        <v>9.96</v>
      </c>
      <c r="E5" s="9" t="s">
        <v>22</v>
      </c>
      <c r="F5" s="11" t="s">
        <v>21</v>
      </c>
    </row>
    <row r="6" ht="34" customHeight="1" spans="1:6">
      <c r="A6" s="7">
        <v>3</v>
      </c>
      <c r="B6" s="12" t="s">
        <v>23</v>
      </c>
      <c r="C6" s="7" t="s">
        <v>24</v>
      </c>
      <c r="D6" s="13">
        <v>800</v>
      </c>
      <c r="E6" s="12" t="s">
        <v>23</v>
      </c>
      <c r="F6" s="14" t="s">
        <v>25</v>
      </c>
    </row>
    <row r="7" ht="34" customHeight="1" spans="1:6">
      <c r="A7" s="7">
        <v>4</v>
      </c>
      <c r="B7" s="15" t="s">
        <v>26</v>
      </c>
      <c r="C7" s="7" t="s">
        <v>24</v>
      </c>
      <c r="D7" s="16">
        <v>50</v>
      </c>
      <c r="E7" s="15" t="s">
        <v>26</v>
      </c>
      <c r="F7" s="14" t="s">
        <v>27</v>
      </c>
    </row>
    <row r="8" ht="34" customHeight="1" spans="1:6">
      <c r="A8" s="7">
        <v>5</v>
      </c>
      <c r="B8" s="15" t="s">
        <v>28</v>
      </c>
      <c r="C8" s="7" t="s">
        <v>24</v>
      </c>
      <c r="D8" s="16">
        <v>200</v>
      </c>
      <c r="E8" s="15" t="s">
        <v>28</v>
      </c>
      <c r="F8" s="14" t="s">
        <v>27</v>
      </c>
    </row>
    <row r="9" ht="34" customHeight="1" spans="1:6">
      <c r="A9" s="7">
        <v>6</v>
      </c>
      <c r="B9" s="9" t="s">
        <v>29</v>
      </c>
      <c r="C9" s="7" t="s">
        <v>30</v>
      </c>
      <c r="D9" s="10">
        <v>16.23</v>
      </c>
      <c r="E9" s="9" t="s">
        <v>29</v>
      </c>
      <c r="F9" s="14" t="s">
        <v>31</v>
      </c>
    </row>
    <row r="10" ht="34" customHeight="1" spans="1:6">
      <c r="A10" s="7">
        <v>7</v>
      </c>
      <c r="B10" s="9" t="s">
        <v>32</v>
      </c>
      <c r="C10" s="7" t="s">
        <v>20</v>
      </c>
      <c r="D10" s="10">
        <v>55.54</v>
      </c>
      <c r="E10" s="9" t="s">
        <v>32</v>
      </c>
      <c r="F10" s="11" t="s">
        <v>21</v>
      </c>
    </row>
    <row r="11" ht="34" customHeight="1" spans="1:6">
      <c r="A11" s="7">
        <v>8</v>
      </c>
      <c r="B11" s="9" t="s">
        <v>33</v>
      </c>
      <c r="C11" s="7" t="s">
        <v>34</v>
      </c>
      <c r="D11" s="17">
        <v>22.25</v>
      </c>
      <c r="E11" s="9" t="s">
        <v>33</v>
      </c>
      <c r="F11" s="18" t="s">
        <v>35</v>
      </c>
    </row>
    <row r="12" ht="34" customHeight="1" spans="1:6">
      <c r="A12" s="7">
        <v>9</v>
      </c>
      <c r="B12" s="9" t="s">
        <v>36</v>
      </c>
      <c r="C12" s="7" t="s">
        <v>37</v>
      </c>
      <c r="D12" s="19">
        <v>54.37</v>
      </c>
      <c r="E12" s="9" t="s">
        <v>36</v>
      </c>
      <c r="F12" s="20" t="s">
        <v>38</v>
      </c>
    </row>
    <row r="13" ht="34" customHeight="1" spans="1:6">
      <c r="A13" s="7">
        <v>10</v>
      </c>
      <c r="B13" s="9" t="s">
        <v>39</v>
      </c>
      <c r="C13" s="7" t="s">
        <v>40</v>
      </c>
      <c r="D13" s="21">
        <v>18.73</v>
      </c>
      <c r="E13" s="9" t="s">
        <v>39</v>
      </c>
      <c r="F13" s="20" t="s">
        <v>41</v>
      </c>
    </row>
    <row r="14" ht="34" customHeight="1" spans="1:6">
      <c r="A14" s="7">
        <v>11</v>
      </c>
      <c r="B14" s="9" t="s">
        <v>42</v>
      </c>
      <c r="C14" s="7" t="s">
        <v>43</v>
      </c>
      <c r="D14" s="22">
        <v>40.74</v>
      </c>
      <c r="E14" s="9" t="s">
        <v>42</v>
      </c>
      <c r="F14" s="20" t="s">
        <v>44</v>
      </c>
    </row>
    <row r="15" ht="34" customHeight="1" spans="1:6">
      <c r="A15" s="7">
        <v>12</v>
      </c>
      <c r="B15" s="9" t="s">
        <v>45</v>
      </c>
      <c r="C15" s="7" t="s">
        <v>46</v>
      </c>
      <c r="D15" s="17">
        <v>27.24</v>
      </c>
      <c r="E15" s="9" t="s">
        <v>45</v>
      </c>
      <c r="F15" s="20" t="s">
        <v>47</v>
      </c>
    </row>
    <row r="16" ht="34" customHeight="1" spans="1:6">
      <c r="A16" s="7">
        <v>13</v>
      </c>
      <c r="B16" s="9" t="s">
        <v>48</v>
      </c>
      <c r="C16" s="7" t="s">
        <v>49</v>
      </c>
      <c r="D16" s="17">
        <v>19.92</v>
      </c>
      <c r="E16" s="9" t="s">
        <v>48</v>
      </c>
      <c r="F16" s="20" t="s">
        <v>50</v>
      </c>
    </row>
    <row r="17" ht="34" customHeight="1" spans="1:6">
      <c r="A17" s="7">
        <v>14</v>
      </c>
      <c r="B17" s="9" t="s">
        <v>51</v>
      </c>
      <c r="C17" s="7" t="s">
        <v>52</v>
      </c>
      <c r="D17" s="17">
        <v>17.47</v>
      </c>
      <c r="E17" s="9" t="s">
        <v>51</v>
      </c>
      <c r="F17" s="20" t="s">
        <v>53</v>
      </c>
    </row>
    <row r="18" ht="34" customHeight="1" spans="1:6">
      <c r="A18" s="7">
        <v>15</v>
      </c>
      <c r="B18" s="23" t="s">
        <v>54</v>
      </c>
      <c r="C18" s="7" t="s">
        <v>55</v>
      </c>
      <c r="D18" s="24">
        <v>43.28</v>
      </c>
      <c r="E18" s="23" t="s">
        <v>54</v>
      </c>
      <c r="F18" s="20" t="s">
        <v>56</v>
      </c>
    </row>
    <row r="19" ht="34" customHeight="1" spans="1:6">
      <c r="A19" s="7">
        <v>16</v>
      </c>
      <c r="B19" s="23" t="s">
        <v>57</v>
      </c>
      <c r="C19" s="7" t="s">
        <v>58</v>
      </c>
      <c r="D19" s="17">
        <v>26.56</v>
      </c>
      <c r="E19" s="23" t="s">
        <v>57</v>
      </c>
      <c r="F19" s="20" t="s">
        <v>59</v>
      </c>
    </row>
    <row r="20" ht="34" customHeight="1" spans="1:6">
      <c r="A20" s="7">
        <v>17</v>
      </c>
      <c r="B20" s="23" t="s">
        <v>60</v>
      </c>
      <c r="C20" s="7" t="s">
        <v>61</v>
      </c>
      <c r="D20" s="17">
        <v>40.21</v>
      </c>
      <c r="E20" s="23" t="s">
        <v>60</v>
      </c>
      <c r="F20" s="20" t="s">
        <v>62</v>
      </c>
    </row>
    <row r="21" ht="34" customHeight="1" spans="1:6">
      <c r="A21" s="7">
        <v>18</v>
      </c>
      <c r="B21" s="23" t="s">
        <v>63</v>
      </c>
      <c r="C21" s="7" t="s">
        <v>64</v>
      </c>
      <c r="D21" s="10">
        <v>13.27</v>
      </c>
      <c r="E21" s="23" t="s">
        <v>63</v>
      </c>
      <c r="F21" s="20" t="s">
        <v>65</v>
      </c>
    </row>
    <row r="22" ht="34" customHeight="1" spans="1:6">
      <c r="A22" s="7">
        <v>19</v>
      </c>
      <c r="B22" s="23" t="s">
        <v>66</v>
      </c>
      <c r="C22" s="7" t="s">
        <v>67</v>
      </c>
      <c r="D22" s="17">
        <v>38.23</v>
      </c>
      <c r="E22" s="23" t="s">
        <v>66</v>
      </c>
      <c r="F22" s="20" t="s">
        <v>68</v>
      </c>
    </row>
    <row r="23" ht="34" customHeight="1" spans="1:6">
      <c r="A23" s="7">
        <v>20</v>
      </c>
      <c r="B23" s="23" t="s">
        <v>69</v>
      </c>
      <c r="C23" s="7" t="s">
        <v>70</v>
      </c>
      <c r="D23" s="17">
        <v>18.53</v>
      </c>
      <c r="E23" s="23" t="s">
        <v>69</v>
      </c>
      <c r="F23" s="20" t="s">
        <v>71</v>
      </c>
    </row>
    <row r="24" ht="34" customHeight="1" spans="1:6">
      <c r="A24" s="7">
        <v>21</v>
      </c>
      <c r="B24" s="23" t="s">
        <v>72</v>
      </c>
      <c r="C24" s="7" t="s">
        <v>73</v>
      </c>
      <c r="D24" s="25">
        <v>15.59</v>
      </c>
      <c r="E24" s="23" t="s">
        <v>72</v>
      </c>
      <c r="F24" s="20" t="s">
        <v>74</v>
      </c>
    </row>
    <row r="25" ht="34" customHeight="1" spans="1:6">
      <c r="A25" s="7">
        <v>22</v>
      </c>
      <c r="B25" s="23" t="s">
        <v>75</v>
      </c>
      <c r="C25" s="7" t="s">
        <v>76</v>
      </c>
      <c r="D25" s="17">
        <v>36.54</v>
      </c>
      <c r="E25" s="23" t="s">
        <v>75</v>
      </c>
      <c r="F25" s="20" t="s">
        <v>77</v>
      </c>
    </row>
    <row r="26" ht="34" customHeight="1" spans="1:6">
      <c r="A26" s="7">
        <v>23</v>
      </c>
      <c r="B26" s="23" t="s">
        <v>78</v>
      </c>
      <c r="C26" s="7" t="s">
        <v>79</v>
      </c>
      <c r="D26" s="17">
        <v>32.48</v>
      </c>
      <c r="E26" s="23" t="s">
        <v>78</v>
      </c>
      <c r="F26" s="26" t="s">
        <v>80</v>
      </c>
    </row>
    <row r="27" ht="34" customHeight="1" spans="1:6">
      <c r="A27" s="7">
        <v>24</v>
      </c>
      <c r="B27" s="27" t="s">
        <v>81</v>
      </c>
      <c r="C27" s="28" t="s">
        <v>24</v>
      </c>
      <c r="D27" s="29">
        <v>1347.31396</v>
      </c>
      <c r="E27" s="27" t="s">
        <v>81</v>
      </c>
      <c r="F27" s="14" t="s">
        <v>82</v>
      </c>
    </row>
    <row r="28" ht="34" customHeight="1" spans="1:6">
      <c r="A28" s="7">
        <v>25</v>
      </c>
      <c r="B28" s="27" t="s">
        <v>83</v>
      </c>
      <c r="C28" s="28" t="s">
        <v>84</v>
      </c>
      <c r="D28" s="29">
        <v>63.814</v>
      </c>
      <c r="E28" s="27" t="s">
        <v>83</v>
      </c>
      <c r="F28" s="14" t="s">
        <v>82</v>
      </c>
    </row>
    <row r="29" ht="34" customHeight="1" spans="1:6">
      <c r="A29" s="7">
        <v>26</v>
      </c>
      <c r="B29" s="30" t="s">
        <v>85</v>
      </c>
      <c r="C29" s="28" t="s">
        <v>24</v>
      </c>
      <c r="D29" s="14">
        <v>46.0899</v>
      </c>
      <c r="E29" s="30" t="s">
        <v>85</v>
      </c>
      <c r="F29" s="18" t="s">
        <v>86</v>
      </c>
    </row>
    <row r="30" ht="34" customHeight="1" spans="1:6">
      <c r="A30" s="7">
        <v>27</v>
      </c>
      <c r="B30" s="30" t="s">
        <v>87</v>
      </c>
      <c r="C30" s="28" t="s">
        <v>24</v>
      </c>
      <c r="D30" s="14">
        <v>29.18</v>
      </c>
      <c r="E30" s="30" t="s">
        <v>87</v>
      </c>
      <c r="F30" s="14" t="s">
        <v>88</v>
      </c>
    </row>
    <row r="31" ht="34" customHeight="1" spans="1:6">
      <c r="A31" s="7">
        <v>28</v>
      </c>
      <c r="B31" s="30" t="s">
        <v>89</v>
      </c>
      <c r="C31" s="28" t="s">
        <v>24</v>
      </c>
      <c r="D31" s="14">
        <v>64.2375</v>
      </c>
      <c r="E31" s="30" t="s">
        <v>89</v>
      </c>
      <c r="F31" s="14" t="s">
        <v>88</v>
      </c>
    </row>
    <row r="32" ht="34" customHeight="1" spans="1:6">
      <c r="A32" s="7">
        <v>29</v>
      </c>
      <c r="B32" s="30" t="s">
        <v>90</v>
      </c>
      <c r="C32" s="28" t="s">
        <v>24</v>
      </c>
      <c r="D32" s="14">
        <v>67.7</v>
      </c>
      <c r="E32" s="30" t="s">
        <v>90</v>
      </c>
      <c r="F32" s="14" t="s">
        <v>88</v>
      </c>
    </row>
    <row r="33" ht="34" customHeight="1" spans="1:6">
      <c r="A33" s="7">
        <v>30</v>
      </c>
      <c r="B33" s="30" t="s">
        <v>91</v>
      </c>
      <c r="C33" s="28" t="s">
        <v>24</v>
      </c>
      <c r="D33" s="10">
        <v>921.0383</v>
      </c>
      <c r="E33" s="30" t="s">
        <v>91</v>
      </c>
      <c r="F33" s="11" t="s">
        <v>92</v>
      </c>
    </row>
    <row r="34" s="1" customFormat="1" ht="33" customHeight="1" spans="1:6">
      <c r="A34" s="31" t="s">
        <v>10</v>
      </c>
      <c r="B34" s="32"/>
      <c r="C34" s="33"/>
      <c r="D34" s="34">
        <f>SUM(D4:D33)</f>
        <v>4146.43966</v>
      </c>
      <c r="E34" s="35"/>
      <c r="F34" s="34"/>
    </row>
  </sheetData>
  <mergeCells count="3">
    <mergeCell ref="A1:F1"/>
    <mergeCell ref="A2:F2"/>
    <mergeCell ref="A34:B34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2018-12-15T08:14:41Z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14</vt:lpwstr>
  </property>
</Properties>
</file>