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<sst xmlns="http://schemas.openxmlformats.org/spreadsheetml/2006/main" count="70">
  <si>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</si>
  <si>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时间：2018年9月1日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</si>
  <si>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</si>
  <si>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</si>
  <si>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</si>
  <si>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</si>
  <si>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</si>
  <si>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29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</si>
  <si>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时间：2018年9月1日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</si>
  <si>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</si>
  <si>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</si>
  <si>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</si>
  <si>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</si>
  <si>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</si>
  <si>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</si>
  <si>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卢氏县产业集聚区虎山路工程（一标段）</t>
  </si>
  <si>
    <t>产业集聚区</t>
  </si>
  <si>
    <t>卢氏县产业集聚区虎山路工程（二标段）</t>
  </si>
  <si>
    <t>卢氏县产业集聚区王村路工程</t>
  </si>
  <si>
    <t>卢氏县产业集聚区涧西村雨污水管道排入洛河工程</t>
  </si>
  <si>
    <t>木桐乡三关村饮水安全巩固提升工程</t>
  </si>
  <si>
    <t>木桐乡三关村</t>
  </si>
  <si>
    <t>木桐乡人民政府</t>
  </si>
  <si>
    <t>木桐乡三关、灵神、张家、窑沟、鸟桥等五村饮水安全工程管材采购项目</t>
  </si>
  <si>
    <t>木桐乡三关、灵神、张家、窑沟、鸟桥等村</t>
  </si>
  <si>
    <t>木桐乡夜长村、灵神村文化广场建设项目</t>
  </si>
  <si>
    <t>木桐乡夜长村、灵神村</t>
  </si>
  <si>
    <t>木桐乡灵神村卫生室、文化舞台建设项目</t>
  </si>
  <si>
    <t>木桐乡灵神村</t>
  </si>
  <si>
    <t>木桐乡窑沟村、三关村文化舞台建设项目</t>
  </si>
  <si>
    <t>木桐乡窑沟村、三关村</t>
  </si>
  <si>
    <t>木桐乡夜长村文化活动室、文化舞台建设项目</t>
  </si>
  <si>
    <t>木桐乡夜长村</t>
  </si>
  <si>
    <t>木桐乡灵神村文化活动室建设项目</t>
  </si>
  <si>
    <t>木桐乡张家村文化活动室建设项目</t>
  </si>
  <si>
    <t>木桐乡张家村</t>
  </si>
  <si>
    <t>木桐乡张家村卫生室建设项目</t>
  </si>
  <si>
    <t>木桐乡灵神村、夜长村环境整治建设项目</t>
  </si>
  <si>
    <t>木桐乡灵神村、夜长村</t>
  </si>
  <si>
    <t>沙河乡2018年标准化卫生室建设项目</t>
  </si>
  <si>
    <t>沙河乡</t>
  </si>
  <si>
    <t>沙河乡人民政府</t>
  </si>
  <si>
    <t>沙河乡蔬菜产业配套工程</t>
  </si>
  <si>
    <t>朱阳关镇涧北沟村饮水工程</t>
  </si>
  <si>
    <t>朱阳关镇涧北沟村</t>
  </si>
  <si>
    <t>朱阳关镇人民政府</t>
  </si>
  <si>
    <t>朱阳关镇岭东村饮水工程</t>
  </si>
  <si>
    <t>朱阳关镇岭东村</t>
  </si>
  <si>
    <t>朱阳关镇毛庄村饮水工程</t>
  </si>
  <si>
    <t>朱阳关镇毛庄村</t>
  </si>
  <si>
    <t>朱阳关镇涧北沟村、岭东村、毛庄村饮水工程管材、机电安装采购（一标段）</t>
  </si>
  <si>
    <t>朱阳关镇涧北沟村、岭东村、毛庄村</t>
  </si>
  <si>
    <t>朱阳关镇涧北沟村、岭东村、毛庄村饮水工程管材、机电安装采购（二标段）</t>
  </si>
  <si>
    <t>卢氏县朱阳关镇标准化食用菌产业园配套项目-防洪渠工程</t>
  </si>
  <si>
    <t>朱阳关镇产业园</t>
  </si>
  <si>
    <t>文峪乡2017年连翘人工种植项目</t>
  </si>
  <si>
    <t>文峪乡</t>
  </si>
  <si>
    <t>文峪乡人民政府</t>
  </si>
  <si>
    <t>双槐树乡2017年连翘人工种植项目</t>
  </si>
  <si>
    <t>双槐树乡</t>
  </si>
  <si>
    <t>双槐树乡人民政府</t>
  </si>
  <si>
    <t>汤河乡2017年连翘人工种植项目</t>
  </si>
  <si>
    <t>汤河乡</t>
  </si>
  <si>
    <t>汤河乡人民政府</t>
  </si>
  <si>
    <t>狮子坪乡2017年连翘人工种植项目</t>
  </si>
  <si>
    <t>狮子坪乡</t>
  </si>
  <si>
    <t>狮子坪乡人民政府</t>
  </si>
  <si>
    <t>木桐乡2017年连翘人工种植项目</t>
  </si>
  <si>
    <t>木桐乡</t>
  </si>
  <si>
    <t>沙河乡2017年连翘人工种植项目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</si>
</sst>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9" fontId="14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26" borderId="13" applyNumberFormat="0" applyFont="0" applyAlignment="0" applyProtection="0">
      <alignment vertical="center"/>
    </xf>
    <xf numFmtId="9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2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3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6" fillId="22" borderId="7" applyNumberFormat="0" applyAlignment="0" applyProtection="0">
      <alignment vertical="center"/>
    </xf>
    <xf numFmtId="0" fontId="18" fillId="0" borderId="0" applyBorder="0"/>
    <xf numFmtId="9" fontId="14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42" fillId="39" borderId="1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/>
    <xf numFmtId="0" fontId="24" fillId="3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/>
    <xf numFmtId="0" fontId="21" fillId="20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1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3" fillId="12" borderId="0" applyNumberFormat="0" applyBorder="0" applyAlignment="0" applyProtection="0">
      <alignment vertical="center"/>
    </xf>
    <xf numFmtId="0" fontId="14" fillId="0" borderId="0"/>
    <xf numFmtId="0" fontId="24" fillId="34" borderId="0" applyNumberFormat="0" applyBorder="0" applyAlignment="0" applyProtection="0">
      <alignment vertical="center"/>
    </xf>
    <xf numFmtId="0" fontId="14" fillId="0" borderId="0"/>
    <xf numFmtId="0" fontId="24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/>
    <xf numFmtId="0" fontId="13" fillId="15" borderId="0" applyNumberFormat="0" applyBorder="0" applyAlignment="0" applyProtection="0">
      <alignment vertical="center"/>
    </xf>
    <xf numFmtId="0" fontId="14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/>
    <xf numFmtId="0" fontId="13" fillId="3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24" fillId="35" borderId="0" applyNumberFormat="0" applyBorder="0" applyAlignment="0" applyProtection="0">
      <alignment vertical="center"/>
    </xf>
    <xf numFmtId="0" fontId="14" fillId="0" borderId="0"/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/>
    <xf numFmtId="0" fontId="13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18" fillId="0" borderId="0" applyBorder="0"/>
    <xf numFmtId="0" fontId="13" fillId="0" borderId="0">
      <alignment vertical="center"/>
    </xf>
    <xf numFmtId="0" fontId="24" fillId="3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8" fillId="0" borderId="0" applyBorder="0"/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3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8" fillId="0" borderId="0" applyBorder="0"/>
    <xf numFmtId="0" fontId="13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18" fillId="0" borderId="0" applyBorder="0"/>
    <xf numFmtId="0" fontId="13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18" fillId="0" borderId="0" applyBorder="0"/>
    <xf numFmtId="0" fontId="24" fillId="3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1" fillId="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0" fontId="41" fillId="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1" fillId="2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5" fillId="3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3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/>
    <xf numFmtId="9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>
      <alignment vertical="center"/>
    </xf>
    <xf numFmtId="9" fontId="14" fillId="0" borderId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29" fillId="0" borderId="17" applyNumberFormat="0" applyFill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4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40" fillId="0" borderId="14" applyNumberFormat="0" applyFill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0" fontId="29" fillId="0" borderId="17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>
      <alignment vertical="center"/>
    </xf>
    <xf numFmtId="9" fontId="14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48" fillId="0" borderId="19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48" fillId="0" borderId="19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0" borderId="18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0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0" fillId="0" borderId="0"/>
    <xf numFmtId="0" fontId="13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9" fillId="0" borderId="16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49" fillId="45" borderId="20" applyNumberFormat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41" fillId="19" borderId="0" applyNumberFormat="0" applyBorder="0" applyAlignment="0" applyProtection="0">
      <alignment vertical="center"/>
    </xf>
    <xf numFmtId="0" fontId="14" fillId="0" borderId="0"/>
    <xf numFmtId="0" fontId="15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21" borderId="0" applyNumberFormat="0" applyBorder="0" applyAlignment="0" applyProtection="0">
      <alignment vertical="center"/>
    </xf>
    <xf numFmtId="0" fontId="14" fillId="0" borderId="0"/>
    <xf numFmtId="0" fontId="15" fillId="47" borderId="0" applyNumberFormat="0" applyBorder="0" applyAlignment="0" applyProtection="0">
      <alignment vertical="center"/>
    </xf>
    <xf numFmtId="0" fontId="14" fillId="0" borderId="0"/>
    <xf numFmtId="0" fontId="4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3" fillId="34" borderId="22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54" fillId="10" borderId="7" applyNumberFormat="0" applyAlignment="0" applyProtection="0">
      <alignment vertical="center"/>
    </xf>
    <xf numFmtId="0" fontId="13" fillId="0" borderId="0">
      <alignment vertical="center"/>
    </xf>
    <xf numFmtId="0" fontId="55" fillId="5" borderId="23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2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24" fillId="0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24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 applyBorder="0"/>
    <xf numFmtId="0" fontId="56" fillId="22" borderId="7" applyNumberFormat="0" applyAlignment="0" applyProtection="0">
      <alignment vertical="center"/>
    </xf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7" fillId="34" borderId="23" applyNumberFormat="0" applyAlignment="0" applyProtection="0">
      <alignment vertical="center"/>
    </xf>
    <xf numFmtId="0" fontId="57" fillId="34" borderId="23" applyNumberFormat="0" applyAlignment="0" applyProtection="0">
      <alignment vertical="center"/>
    </xf>
    <xf numFmtId="0" fontId="56" fillId="22" borderId="7" applyNumberFormat="0" applyAlignment="0" applyProtection="0">
      <alignment vertical="center"/>
    </xf>
    <xf numFmtId="0" fontId="58" fillId="39" borderId="15" applyNumberFormat="0" applyAlignment="0" applyProtection="0">
      <alignment vertical="center"/>
    </xf>
    <xf numFmtId="0" fontId="49" fillId="45" borderId="20" applyNumberFormat="0" applyAlignment="0" applyProtection="0">
      <alignment vertical="center"/>
    </xf>
    <xf numFmtId="0" fontId="5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3" fillId="22" borderId="11" applyNumberFormat="0" applyAlignment="0" applyProtection="0">
      <alignment vertical="center"/>
    </xf>
    <xf numFmtId="0" fontId="53" fillId="34" borderId="22" applyNumberFormat="0" applyAlignment="0" applyProtection="0">
      <alignment vertical="center"/>
    </xf>
    <xf numFmtId="0" fontId="63" fillId="22" borderId="11" applyNumberFormat="0" applyAlignment="0" applyProtection="0">
      <alignment vertical="center"/>
    </xf>
    <xf numFmtId="0" fontId="55" fillId="5" borderId="23" applyNumberFormat="0" applyAlignment="0" applyProtection="0">
      <alignment vertical="center"/>
    </xf>
    <xf numFmtId="0" fontId="54" fillId="10" borderId="7" applyNumberFormat="0" applyAlignment="0" applyProtection="0">
      <alignment vertical="center"/>
    </xf>
    <xf numFmtId="0" fontId="20" fillId="26" borderId="13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4" fillId="18" borderId="25" applyNumberFormat="0" applyFont="0" applyAlignment="0" applyProtection="0">
      <alignment vertical="center"/>
    </xf>
    <xf numFmtId="0" fontId="20" fillId="26" borderId="13" applyNumberFormat="0" applyFont="0" applyAlignment="0" applyProtection="0">
      <alignment vertical="center"/>
    </xf>
    <xf numFmtId="0" fontId="14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585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649" applyFont="1" applyBorder="1" applyAlignment="1">
      <alignment horizontal="left" vertical="center" wrapText="1"/>
    </xf>
    <xf numFmtId="0" fontId="5" fillId="0" borderId="1" xfId="64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086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875" style="23" customWidth="1"/>
    <col min="2" max="2" width="30.75" style="23" customWidth="1"/>
    <col min="3" max="3" width="14.75" style="23" customWidth="1"/>
    <col min="4" max="4" width="9" style="23"/>
  </cols>
  <sheetData>
    <row r="1" s="20" customFormat="1" ht="31.5" customHeight="1" spans="1:4">
      <c r="A1" s="24" t="s">
        <v>0</v>
      </c>
      <c r="B1" s="24"/>
      <c r="C1" s="24"/>
      <c r="D1" s="24"/>
    </row>
    <row r="2" s="21" customFormat="1" ht="16.5" customHeight="1" spans="1:4">
      <c r="A2" s="25" t="s">
        <v>1</v>
      </c>
      <c r="B2" s="25"/>
      <c r="C2" s="25"/>
      <c r="D2" s="25"/>
    </row>
    <row r="3" s="20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0" customFormat="1" ht="34.5" customHeight="1" spans="1:4">
      <c r="A4" s="8"/>
      <c r="B4" s="26"/>
      <c r="C4" s="8"/>
      <c r="D4" s="8"/>
    </row>
    <row r="5" s="20" customFormat="1" ht="34.5" customHeight="1" spans="1:4">
      <c r="A5" s="8"/>
      <c r="B5" s="27"/>
      <c r="C5" s="28"/>
      <c r="D5" s="8"/>
    </row>
    <row r="6" s="20" customFormat="1" ht="34.5" customHeight="1" spans="1:4">
      <c r="A6" s="8"/>
      <c r="B6" s="8"/>
      <c r="C6" s="8"/>
      <c r="D6" s="8"/>
    </row>
    <row r="7" s="20" customFormat="1" ht="34.5" customHeight="1" spans="1:4">
      <c r="A7" s="29"/>
      <c r="B7" s="30"/>
      <c r="C7" s="28"/>
      <c r="D7" s="8"/>
    </row>
    <row r="8" s="20" customFormat="1" ht="34.5" customHeight="1" spans="1:4">
      <c r="A8" s="8"/>
      <c r="B8" s="8"/>
      <c r="C8" s="8"/>
      <c r="D8" s="8"/>
    </row>
    <row r="9" s="20" customFormat="1" ht="34.5" customHeight="1" spans="1:4">
      <c r="A9" s="31"/>
      <c r="B9" s="8"/>
      <c r="C9" s="31"/>
      <c r="D9" s="8"/>
    </row>
    <row r="10" s="20" customFormat="1" ht="34.5" customHeight="1" spans="1:4">
      <c r="A10" s="31"/>
      <c r="B10" s="8"/>
      <c r="C10" s="31"/>
      <c r="D10" s="8"/>
    </row>
    <row r="11" s="20" customFormat="1" ht="30" customHeight="1" spans="1:4">
      <c r="A11" s="31"/>
      <c r="B11" s="8"/>
      <c r="C11" s="31"/>
      <c r="D11" s="8"/>
    </row>
    <row r="12" s="20" customFormat="1" ht="30" customHeight="1" spans="1:4">
      <c r="A12" s="31"/>
      <c r="B12" s="8"/>
      <c r="C12" s="31"/>
      <c r="D12" s="8"/>
    </row>
    <row r="13" s="22" customFormat="1" ht="30" customHeight="1" spans="1:4">
      <c r="A13" s="18" t="s">
        <v>6</v>
      </c>
      <c r="B13" s="18"/>
      <c r="C13" s="18">
        <f>SUM(C4:C12)</f>
        <v>0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4" workbookViewId="0">
      <selection activeCell="A4" sqref="A4:A3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1.375" style="2" customWidth="1"/>
    <col min="5" max="5" width="39" style="4" customWidth="1"/>
    <col min="6" max="6" width="13.1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3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9" customHeight="1" spans="1:6">
      <c r="A4" s="7">
        <v>1</v>
      </c>
      <c r="B4" s="9" t="s">
        <v>15</v>
      </c>
      <c r="C4" s="10" t="s">
        <v>16</v>
      </c>
      <c r="D4" s="11">
        <v>8.5</v>
      </c>
      <c r="E4" s="9" t="s">
        <v>15</v>
      </c>
      <c r="F4" s="10" t="s">
        <v>16</v>
      </c>
    </row>
    <row r="5" customFormat="1" ht="39" customHeight="1" spans="1:6">
      <c r="A5" s="7">
        <v>2</v>
      </c>
      <c r="B5" s="9" t="s">
        <v>17</v>
      </c>
      <c r="C5" s="10" t="s">
        <v>16</v>
      </c>
      <c r="D5" s="11">
        <v>324</v>
      </c>
      <c r="E5" s="9" t="s">
        <v>17</v>
      </c>
      <c r="F5" s="10" t="s">
        <v>16</v>
      </c>
    </row>
    <row r="6" customFormat="1" ht="39" customHeight="1" spans="1:6">
      <c r="A6" s="7">
        <v>3</v>
      </c>
      <c r="B6" s="9" t="s">
        <v>18</v>
      </c>
      <c r="C6" s="10" t="s">
        <v>16</v>
      </c>
      <c r="D6" s="11">
        <v>32</v>
      </c>
      <c r="E6" s="9" t="s">
        <v>18</v>
      </c>
      <c r="F6" s="10" t="s">
        <v>16</v>
      </c>
    </row>
    <row r="7" customFormat="1" ht="39" customHeight="1" spans="1:6">
      <c r="A7" s="7">
        <v>4</v>
      </c>
      <c r="B7" s="9" t="s">
        <v>19</v>
      </c>
      <c r="C7" s="10" t="s">
        <v>16</v>
      </c>
      <c r="D7" s="11">
        <v>24</v>
      </c>
      <c r="E7" s="9" t="s">
        <v>19</v>
      </c>
      <c r="F7" s="10" t="s">
        <v>16</v>
      </c>
    </row>
    <row r="8" customFormat="1" ht="39" customHeight="1" spans="1:6">
      <c r="A8" s="7">
        <v>5</v>
      </c>
      <c r="B8" s="9" t="s">
        <v>20</v>
      </c>
      <c r="C8" s="10" t="s">
        <v>21</v>
      </c>
      <c r="D8" s="11">
        <v>33.55</v>
      </c>
      <c r="E8" s="9" t="s">
        <v>20</v>
      </c>
      <c r="F8" s="8" t="s">
        <v>22</v>
      </c>
    </row>
    <row r="9" customFormat="1" ht="39" customHeight="1" spans="1:6">
      <c r="A9" s="7">
        <v>6</v>
      </c>
      <c r="B9" s="12" t="s">
        <v>23</v>
      </c>
      <c r="C9" s="10" t="s">
        <v>24</v>
      </c>
      <c r="D9" s="11">
        <v>50.76</v>
      </c>
      <c r="E9" s="12" t="s">
        <v>23</v>
      </c>
      <c r="F9" s="8" t="s">
        <v>22</v>
      </c>
    </row>
    <row r="10" customFormat="1" ht="39" customHeight="1" spans="1:6">
      <c r="A10" s="7">
        <v>7</v>
      </c>
      <c r="B10" s="12" t="s">
        <v>25</v>
      </c>
      <c r="C10" s="10" t="s">
        <v>26</v>
      </c>
      <c r="D10" s="11">
        <v>24.33976</v>
      </c>
      <c r="E10" s="12" t="s">
        <v>25</v>
      </c>
      <c r="F10" s="8" t="s">
        <v>22</v>
      </c>
    </row>
    <row r="11" customFormat="1" ht="39" customHeight="1" spans="1:6">
      <c r="A11" s="7">
        <v>8</v>
      </c>
      <c r="B11" s="12" t="s">
        <v>27</v>
      </c>
      <c r="C11" s="10" t="s">
        <v>28</v>
      </c>
      <c r="D11" s="11">
        <v>21.153222</v>
      </c>
      <c r="E11" s="12" t="s">
        <v>27</v>
      </c>
      <c r="F11" s="8" t="s">
        <v>22</v>
      </c>
    </row>
    <row r="12" customFormat="1" ht="39" customHeight="1" spans="1:6">
      <c r="A12" s="7">
        <v>9</v>
      </c>
      <c r="B12" s="12" t="s">
        <v>29</v>
      </c>
      <c r="C12" s="10" t="s">
        <v>30</v>
      </c>
      <c r="D12" s="11">
        <v>13.658581</v>
      </c>
      <c r="E12" s="12" t="s">
        <v>29</v>
      </c>
      <c r="F12" s="8" t="s">
        <v>22</v>
      </c>
    </row>
    <row r="13" customFormat="1" ht="39" customHeight="1" spans="1:6">
      <c r="A13" s="7">
        <v>10</v>
      </c>
      <c r="B13" s="12" t="s">
        <v>31</v>
      </c>
      <c r="C13" s="10" t="s">
        <v>32</v>
      </c>
      <c r="D13" s="11">
        <v>28.725014</v>
      </c>
      <c r="E13" s="12" t="s">
        <v>31</v>
      </c>
      <c r="F13" s="8" t="s">
        <v>22</v>
      </c>
    </row>
    <row r="14" customFormat="1" ht="39" customHeight="1" spans="1:6">
      <c r="A14" s="7">
        <v>11</v>
      </c>
      <c r="B14" s="12" t="s">
        <v>33</v>
      </c>
      <c r="C14" s="10" t="s">
        <v>28</v>
      </c>
      <c r="D14" s="11">
        <v>19.591773</v>
      </c>
      <c r="E14" s="12" t="s">
        <v>33</v>
      </c>
      <c r="F14" s="8" t="s">
        <v>22</v>
      </c>
    </row>
    <row r="15" customFormat="1" ht="39" customHeight="1" spans="1:6">
      <c r="A15" s="7">
        <v>12</v>
      </c>
      <c r="B15" s="12" t="s">
        <v>34</v>
      </c>
      <c r="C15" s="10" t="s">
        <v>35</v>
      </c>
      <c r="D15" s="11">
        <v>19.591773</v>
      </c>
      <c r="E15" s="12" t="s">
        <v>34</v>
      </c>
      <c r="F15" s="8" t="s">
        <v>22</v>
      </c>
    </row>
    <row r="16" customFormat="1" ht="39" customHeight="1" spans="1:6">
      <c r="A16" s="7">
        <v>13</v>
      </c>
      <c r="B16" s="12" t="s">
        <v>36</v>
      </c>
      <c r="C16" s="10" t="s">
        <v>35</v>
      </c>
      <c r="D16" s="11">
        <v>14.360621</v>
      </c>
      <c r="E16" s="12" t="s">
        <v>36</v>
      </c>
      <c r="F16" s="8" t="s">
        <v>22</v>
      </c>
    </row>
    <row r="17" customFormat="1" ht="39" customHeight="1" spans="1:6">
      <c r="A17" s="7">
        <v>14</v>
      </c>
      <c r="B17" s="12" t="s">
        <v>37</v>
      </c>
      <c r="C17" s="10" t="s">
        <v>38</v>
      </c>
      <c r="D17" s="11">
        <v>18.984</v>
      </c>
      <c r="E17" s="12" t="s">
        <v>37</v>
      </c>
      <c r="F17" s="8" t="s">
        <v>22</v>
      </c>
    </row>
    <row r="18" customFormat="1" ht="39" customHeight="1" spans="1:6">
      <c r="A18" s="7">
        <v>15</v>
      </c>
      <c r="B18" s="9" t="s">
        <v>39</v>
      </c>
      <c r="C18" s="10" t="s">
        <v>40</v>
      </c>
      <c r="D18" s="11">
        <v>70</v>
      </c>
      <c r="E18" s="9" t="s">
        <v>39</v>
      </c>
      <c r="F18" s="8" t="s">
        <v>41</v>
      </c>
    </row>
    <row r="19" customFormat="1" ht="39" customHeight="1" spans="1:6">
      <c r="A19" s="7">
        <v>16</v>
      </c>
      <c r="B19" s="9" t="s">
        <v>42</v>
      </c>
      <c r="C19" s="10" t="s">
        <v>40</v>
      </c>
      <c r="D19" s="11">
        <v>130.622555</v>
      </c>
      <c r="E19" s="9" t="s">
        <v>42</v>
      </c>
      <c r="F19" s="8" t="s">
        <v>41</v>
      </c>
    </row>
    <row r="20" customFormat="1" ht="39" customHeight="1" spans="1:6">
      <c r="A20" s="7">
        <v>17</v>
      </c>
      <c r="B20" s="9" t="s">
        <v>43</v>
      </c>
      <c r="C20" s="10" t="s">
        <v>44</v>
      </c>
      <c r="D20" s="11">
        <v>61</v>
      </c>
      <c r="E20" s="9" t="s">
        <v>43</v>
      </c>
      <c r="F20" s="8" t="s">
        <v>45</v>
      </c>
    </row>
    <row r="21" customFormat="1" ht="39" customHeight="1" spans="1:6">
      <c r="A21" s="7">
        <v>18</v>
      </c>
      <c r="B21" s="9" t="s">
        <v>46</v>
      </c>
      <c r="C21" s="10" t="s">
        <v>47</v>
      </c>
      <c r="D21" s="11">
        <v>36</v>
      </c>
      <c r="E21" s="9" t="s">
        <v>46</v>
      </c>
      <c r="F21" s="8" t="s">
        <v>45</v>
      </c>
    </row>
    <row r="22" customFormat="1" ht="39" customHeight="1" spans="1:6">
      <c r="A22" s="7">
        <v>19</v>
      </c>
      <c r="B22" s="9" t="s">
        <v>48</v>
      </c>
      <c r="C22" s="10" t="s">
        <v>49</v>
      </c>
      <c r="D22" s="11">
        <v>35.1</v>
      </c>
      <c r="E22" s="9" t="s">
        <v>48</v>
      </c>
      <c r="F22" s="8" t="s">
        <v>45</v>
      </c>
    </row>
    <row r="23" customFormat="1" ht="39" customHeight="1" spans="1:6">
      <c r="A23" s="7">
        <v>20</v>
      </c>
      <c r="B23" s="9" t="s">
        <v>50</v>
      </c>
      <c r="C23" s="10" t="s">
        <v>51</v>
      </c>
      <c r="D23" s="11">
        <v>45.52</v>
      </c>
      <c r="E23" s="9" t="s">
        <v>50</v>
      </c>
      <c r="F23" s="8" t="s">
        <v>45</v>
      </c>
    </row>
    <row r="24" customFormat="1" ht="39" customHeight="1" spans="1:6">
      <c r="A24" s="7">
        <v>21</v>
      </c>
      <c r="B24" s="9" t="s">
        <v>52</v>
      </c>
      <c r="C24" s="10" t="s">
        <v>51</v>
      </c>
      <c r="D24" s="11">
        <v>14.636</v>
      </c>
      <c r="E24" s="9" t="s">
        <v>52</v>
      </c>
      <c r="F24" s="8" t="s">
        <v>45</v>
      </c>
    </row>
    <row r="25" customFormat="1" ht="33" customHeight="1" spans="1:6">
      <c r="A25" s="7">
        <v>22</v>
      </c>
      <c r="B25" s="9" t="s">
        <v>53</v>
      </c>
      <c r="C25" s="7" t="s">
        <v>54</v>
      </c>
      <c r="D25" s="11">
        <v>98.863151</v>
      </c>
      <c r="E25" s="9" t="s">
        <v>53</v>
      </c>
      <c r="F25" s="8" t="s">
        <v>45</v>
      </c>
    </row>
    <row r="26" customFormat="1" ht="33" customHeight="1" spans="1:6">
      <c r="A26" s="7">
        <v>23</v>
      </c>
      <c r="B26" s="9" t="s">
        <v>55</v>
      </c>
      <c r="C26" s="7" t="s">
        <v>56</v>
      </c>
      <c r="D26" s="11">
        <v>227.568125</v>
      </c>
      <c r="E26" s="9" t="s">
        <v>55</v>
      </c>
      <c r="F26" s="8" t="s">
        <v>57</v>
      </c>
    </row>
    <row r="27" customFormat="1" ht="33" customHeight="1" spans="1:6">
      <c r="A27" s="7">
        <v>24</v>
      </c>
      <c r="B27" s="13" t="s">
        <v>58</v>
      </c>
      <c r="C27" s="7" t="s">
        <v>59</v>
      </c>
      <c r="D27" s="14">
        <v>273.2829</v>
      </c>
      <c r="E27" s="13" t="s">
        <v>58</v>
      </c>
      <c r="F27" s="8" t="s">
        <v>60</v>
      </c>
    </row>
    <row r="28" customFormat="1" ht="33" customHeight="1" spans="1:6">
      <c r="A28" s="7">
        <v>25</v>
      </c>
      <c r="B28" s="13" t="s">
        <v>61</v>
      </c>
      <c r="C28" s="7" t="s">
        <v>62</v>
      </c>
      <c r="D28" s="11">
        <v>123.3325</v>
      </c>
      <c r="E28" s="13" t="s">
        <v>61</v>
      </c>
      <c r="F28" s="8" t="s">
        <v>63</v>
      </c>
    </row>
    <row r="29" customFormat="1" ht="33" customHeight="1" spans="1:6">
      <c r="A29" s="7">
        <v>26</v>
      </c>
      <c r="B29" s="13" t="s">
        <v>64</v>
      </c>
      <c r="C29" s="7" t="s">
        <v>65</v>
      </c>
      <c r="D29" s="14">
        <v>40.78104</v>
      </c>
      <c r="E29" s="13" t="s">
        <v>64</v>
      </c>
      <c r="F29" s="8" t="s">
        <v>66</v>
      </c>
    </row>
    <row r="30" customFormat="1" ht="33" customHeight="1" spans="1:6">
      <c r="A30" s="7">
        <v>27</v>
      </c>
      <c r="B30" s="13" t="s">
        <v>67</v>
      </c>
      <c r="C30" s="7" t="s">
        <v>68</v>
      </c>
      <c r="D30" s="11">
        <v>74.163</v>
      </c>
      <c r="E30" s="13" t="s">
        <v>67</v>
      </c>
      <c r="F30" s="8" t="s">
        <v>22</v>
      </c>
    </row>
    <row r="31" customFormat="1" ht="33" customHeight="1" spans="1:6">
      <c r="A31" s="7">
        <v>28</v>
      </c>
      <c r="B31" s="9" t="s">
        <v>69</v>
      </c>
      <c r="C31" s="7" t="s">
        <v>40</v>
      </c>
      <c r="D31" s="11">
        <v>190.31448</v>
      </c>
      <c r="E31" s="9" t="s">
        <v>69</v>
      </c>
      <c r="F31" s="8" t="s">
        <v>41</v>
      </c>
    </row>
    <row r="32" s="1" customFormat="1" ht="33" customHeight="1" spans="1:6">
      <c r="A32" s="15" t="s">
        <v>6</v>
      </c>
      <c r="B32" s="16"/>
      <c r="C32" s="17"/>
      <c r="D32" s="18">
        <f>SUM(D4:D31)</f>
        <v>2054.398495</v>
      </c>
      <c r="E32" s="19"/>
      <c r="F32" s="18"/>
    </row>
  </sheetData>
  <mergeCells count="3">
    <mergeCell ref="A1:F1"/>
    <mergeCell ref="A2:F2"/>
    <mergeCell ref="A32:B32"/>
  </mergeCell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