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分配表!$D$15</definedName>
  </definedNames>
  <calcPr calcId="144525"/>
</workbook>
</file>

<file path=xl/sharedStrings.xml><?xml version="1.0" encoding="utf-8"?>
<sst xmlns="http://schemas.openxmlformats.org/spreadsheetml/2006/main" count="41" uniqueCount="35">
  <si>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</si>
  <si>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</si>
  <si>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时间：2019年3月1日                                                    单位：万元</t>
  </si>
  <si>
    <t>资金类别</t>
  </si>
  <si>
    <t>资金文号</t>
  </si>
  <si>
    <t>资金规模（万元）</t>
  </si>
  <si>
    <t>备注</t>
  </si>
  <si>
    <t>中央-车购税</t>
  </si>
  <si>
    <t>豫财建（2018）284号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</si>
  <si>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</si>
  <si>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</si>
  <si>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14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</si>
  <si>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时间：2019年3月3日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</si>
  <si>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</si>
  <si>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</si>
  <si>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</si>
  <si>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</si>
  <si>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</si>
  <si>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</si>
  <si>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文峪乡贫困户房屋改造及生活设施配备项目</t>
  </si>
  <si>
    <t>文峪乡</t>
  </si>
  <si>
    <t>对贫困户居住条件进行改造</t>
  </si>
  <si>
    <t>文峪乡人民政府</t>
  </si>
  <si>
    <t>范里镇贫困户房屋改造及生活设施配备项目</t>
  </si>
  <si>
    <t>范里镇</t>
  </si>
  <si>
    <t>范里镇人民政府</t>
  </si>
  <si>
    <t>沙河乡2017年连翘人工种植项目</t>
  </si>
  <si>
    <t>沙河乡</t>
  </si>
  <si>
    <t>连翘种植7478.4亩，回购连翘苗1462611株。</t>
  </si>
  <si>
    <t>沙河乡人民政府</t>
  </si>
  <si>
    <t>沙河乡贫困户房屋改造及生活设施配备项目</t>
  </si>
  <si>
    <t>官道口镇贫困户房屋改造及生活设施配备项目</t>
  </si>
  <si>
    <t>官道口</t>
  </si>
  <si>
    <t>官道口镇人民政府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</si>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</sst>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44"/>
      </bottom>
      <diagonal/>
    </border>
  </borders>
  <cellStyleXfs count="1296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9" fillId="0" borderId="0">
      <alignment vertical="center"/>
    </xf>
    <xf numFmtId="9" fontId="11" fillId="0" borderId="0" applyFont="0" applyFill="0" applyBorder="0" applyAlignment="0" applyProtection="0"/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6" borderId="13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>
      <alignment vertical="center"/>
    </xf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6" fillId="0" borderId="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29" fillId="20" borderId="6" applyNumberFormat="0" applyAlignment="0" applyProtection="0">
      <alignment vertical="center"/>
    </xf>
    <xf numFmtId="0" fontId="13" fillId="0" borderId="0" applyBorder="0"/>
    <xf numFmtId="0" fontId="19" fillId="19" borderId="0" applyNumberFormat="0" applyBorder="0" applyAlignment="0" applyProtection="0">
      <alignment vertical="center"/>
    </xf>
    <xf numFmtId="0" fontId="35" fillId="25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/>
    <xf numFmtId="0" fontId="17" fillId="2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/>
    <xf numFmtId="0" fontId="14" fillId="3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4" fillId="3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4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1" fillId="0" borderId="0"/>
    <xf numFmtId="0" fontId="19" fillId="18" borderId="0" applyNumberFormat="0" applyBorder="0" applyAlignment="0" applyProtection="0">
      <alignment vertical="center"/>
    </xf>
    <xf numFmtId="0" fontId="11" fillId="0" borderId="0"/>
    <xf numFmtId="0" fontId="12" fillId="40" borderId="0" applyNumberFormat="0" applyBorder="0" applyAlignment="0" applyProtection="0">
      <alignment vertical="center"/>
    </xf>
    <xf numFmtId="0" fontId="11" fillId="0" borderId="0"/>
    <xf numFmtId="0" fontId="12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1" fillId="0" borderId="0"/>
    <xf numFmtId="0" fontId="12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9" fillId="12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0"/>
    <xf numFmtId="0" fontId="19" fillId="24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 applyBorder="0"/>
    <xf numFmtId="0" fontId="19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9" fillId="3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0" fontId="13" fillId="0" borderId="0" applyBorder="0"/>
    <xf numFmtId="0" fontId="12" fillId="4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9" fillId="0" borderId="0">
      <alignment vertical="center"/>
    </xf>
    <xf numFmtId="9" fontId="11" fillId="0" borderId="0" applyFont="0" applyFill="0" applyBorder="0" applyAlignment="0" applyProtection="0"/>
    <xf numFmtId="0" fontId="19" fillId="37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0" fontId="13" fillId="0" borderId="0" applyBorder="0"/>
    <xf numFmtId="0" fontId="19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13" fillId="0" borderId="0" applyBorder="0"/>
    <xf numFmtId="0" fontId="19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13" fillId="0" borderId="0" applyBorder="0"/>
    <xf numFmtId="0" fontId="1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3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9" fillId="0" borderId="0">
      <alignment vertical="center"/>
    </xf>
    <xf numFmtId="9" fontId="11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39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9" fillId="2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1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>
      <alignment vertical="center"/>
    </xf>
    <xf numFmtId="9" fontId="11" fillId="0" borderId="0" applyFont="0" applyFill="0" applyBorder="0" applyAlignment="0" applyProtection="0"/>
    <xf numFmtId="0" fontId="19" fillId="0" borderId="0">
      <alignment vertical="center"/>
    </xf>
    <xf numFmtId="0" fontId="11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4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>
      <alignment vertical="center"/>
    </xf>
    <xf numFmtId="9" fontId="11" fillId="0" borderId="0" applyFont="0" applyFill="0" applyBorder="0" applyAlignment="0" applyProtection="0"/>
    <xf numFmtId="0" fontId="19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3" fillId="0" borderId="21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0" borderId="0">
      <alignment vertical="center"/>
    </xf>
    <xf numFmtId="9" fontId="11" fillId="0" borderId="0" applyFont="0" applyFill="0" applyBorder="0" applyAlignment="0" applyProtection="0"/>
    <xf numFmtId="0" fontId="24" fillId="0" borderId="16" applyNumberFormat="0" applyFill="0" applyAlignment="0" applyProtection="0">
      <alignment vertical="center"/>
    </xf>
    <xf numFmtId="0" fontId="19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>
      <alignment vertical="center"/>
    </xf>
    <xf numFmtId="9" fontId="11" fillId="0" borderId="0" applyFont="0" applyFill="0" applyBorder="0" applyAlignment="0" applyProtection="0"/>
    <xf numFmtId="0" fontId="36" fillId="0" borderId="2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1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1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2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0" fontId="19" fillId="0" borderId="0">
      <alignment vertical="center"/>
    </xf>
    <xf numFmtId="0" fontId="62" fillId="0" borderId="2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5" fillId="0" borderId="14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0" borderId="0">
      <alignment vertical="center"/>
    </xf>
    <xf numFmtId="0" fontId="62" fillId="0" borderId="2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11" fillId="0" borderId="0"/>
    <xf numFmtId="0" fontId="54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48" fillId="44" borderId="19" applyNumberFormat="0" applyAlignment="0" applyProtection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1" fillId="0" borderId="0"/>
    <xf numFmtId="0" fontId="1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11" fillId="0" borderId="0"/>
    <xf numFmtId="0" fontId="15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10" borderId="0" applyNumberFormat="0" applyBorder="0" applyAlignment="0" applyProtection="0">
      <alignment vertical="center"/>
    </xf>
    <xf numFmtId="0" fontId="11" fillId="0" borderId="0"/>
    <xf numFmtId="0" fontId="15" fillId="45" borderId="0" applyNumberFormat="0" applyBorder="0" applyAlignment="0" applyProtection="0">
      <alignment vertical="center"/>
    </xf>
    <xf numFmtId="0" fontId="11" fillId="0" borderId="0"/>
    <xf numFmtId="0" fontId="39" fillId="7" borderId="0" applyNumberFormat="0" applyBorder="0" applyAlignment="0" applyProtection="0">
      <alignment vertical="center"/>
    </xf>
    <xf numFmtId="0" fontId="11" fillId="0" borderId="0"/>
    <xf numFmtId="0" fontId="3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9" fillId="40" borderId="2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1" fillId="8" borderId="6" applyNumberFormat="0" applyAlignment="0" applyProtection="0">
      <alignment vertical="center"/>
    </xf>
    <xf numFmtId="0" fontId="19" fillId="0" borderId="0">
      <alignment vertical="center"/>
    </xf>
    <xf numFmtId="0" fontId="60" fillId="4" borderId="18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5" fillId="20" borderId="6" applyNumberFormat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6" fillId="40" borderId="18" applyNumberFormat="0" applyAlignment="0" applyProtection="0">
      <alignment vertical="center"/>
    </xf>
    <xf numFmtId="0" fontId="45" fillId="20" borderId="6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8" fillId="44" borderId="19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0" borderId="10" applyNumberFormat="0" applyAlignment="0" applyProtection="0">
      <alignment vertical="center"/>
    </xf>
    <xf numFmtId="0" fontId="59" fillId="40" borderId="22" applyNumberFormat="0" applyAlignment="0" applyProtection="0">
      <alignment vertical="center"/>
    </xf>
    <xf numFmtId="0" fontId="58" fillId="20" borderId="10" applyNumberFormat="0" applyAlignment="0" applyProtection="0">
      <alignment vertical="center"/>
    </xf>
    <xf numFmtId="0" fontId="60" fillId="4" borderId="18" applyNumberFormat="0" applyAlignment="0" applyProtection="0">
      <alignment vertical="center"/>
    </xf>
    <xf numFmtId="0" fontId="61" fillId="8" borderId="6" applyNumberFormat="0" applyAlignment="0" applyProtection="0">
      <alignment vertical="center"/>
    </xf>
    <xf numFmtId="0" fontId="16" fillId="26" borderId="13" applyNumberFormat="0" applyFont="0" applyAlignment="0" applyProtection="0">
      <alignment vertical="center"/>
    </xf>
    <xf numFmtId="0" fontId="12" fillId="29" borderId="23" applyNumberFormat="0" applyFont="0" applyAlignment="0" applyProtection="0">
      <alignment vertical="center"/>
    </xf>
    <xf numFmtId="0" fontId="12" fillId="29" borderId="23" applyNumberFormat="0" applyFont="0" applyAlignment="0" applyProtection="0">
      <alignment vertical="center"/>
    </xf>
    <xf numFmtId="0" fontId="12" fillId="29" borderId="23" applyNumberFormat="0" applyFont="0" applyAlignment="0" applyProtection="0">
      <alignment vertical="center"/>
    </xf>
    <xf numFmtId="0" fontId="12" fillId="29" borderId="23" applyNumberFormat="0" applyFont="0" applyAlignment="0" applyProtection="0">
      <alignment vertical="center"/>
    </xf>
    <xf numFmtId="0" fontId="12" fillId="29" borderId="23" applyNumberFormat="0" applyFont="0" applyAlignment="0" applyProtection="0">
      <alignment vertical="center"/>
    </xf>
    <xf numFmtId="0" fontId="12" fillId="29" borderId="23" applyNumberFormat="0" applyFont="0" applyAlignment="0" applyProtection="0">
      <alignment vertical="center"/>
    </xf>
    <xf numFmtId="0" fontId="16" fillId="26" borderId="13" applyNumberFormat="0" applyFont="0" applyAlignment="0" applyProtection="0">
      <alignment vertical="center"/>
    </xf>
    <xf numFmtId="0" fontId="11" fillId="0" borderId="0"/>
    <xf numFmtId="0" fontId="19" fillId="0" borderId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1295" applyFont="1" applyFill="1" applyBorder="1" applyAlignment="1">
      <alignment horizontal="center" vertical="center"/>
    </xf>
    <xf numFmtId="0" fontId="2" fillId="0" borderId="1" xfId="1295" applyFont="1" applyFill="1" applyBorder="1" applyAlignment="1">
      <alignment horizontal="center" vertical="center" wrapText="1"/>
    </xf>
    <xf numFmtId="0" fontId="5" fillId="0" borderId="1" xfId="1295" applyFont="1" applyFill="1" applyBorder="1" applyAlignment="1">
      <alignment horizontal="left" vertical="center" wrapText="1"/>
    </xf>
    <xf numFmtId="0" fontId="5" fillId="0" borderId="1" xfId="1295" applyFont="1" applyFill="1" applyBorder="1" applyAlignment="1">
      <alignment horizontal="center" vertical="center" wrapText="1"/>
    </xf>
    <xf numFmtId="0" fontId="5" fillId="0" borderId="1" xfId="129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1086" applyFont="1" applyBorder="1" applyAlignment="1">
      <alignment horizontal="center" vertical="center" wrapText="1"/>
    </xf>
    <xf numFmtId="0" fontId="4" fillId="0" borderId="5" xfId="1086" applyNumberFormat="1" applyFont="1" applyBorder="1" applyAlignment="1">
      <alignment horizontal="center" vertical="center" wrapText="1"/>
    </xf>
    <xf numFmtId="0" fontId="4" fillId="0" borderId="5" xfId="1086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086" applyNumberFormat="1" applyFont="1" applyBorder="1" applyAlignment="1">
      <alignment horizontal="center" vertical="center" wrapText="1"/>
    </xf>
    <xf numFmtId="0" fontId="4" fillId="0" borderId="1" xfId="1086" applyFont="1" applyBorder="1" applyAlignment="1">
      <alignment vertical="center" wrapText="1"/>
    </xf>
    <xf numFmtId="0" fontId="4" fillId="0" borderId="1" xfId="1086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3" sqref="A3:D3"/>
    </sheetView>
  </sheetViews>
  <sheetFormatPr defaultColWidth="9" defaultRowHeight="14.25" outlineLevelCol="3"/>
  <cols>
    <col min="1" max="1" width="20.875" style="29" customWidth="1"/>
    <col min="2" max="2" width="30.75" style="29" customWidth="1"/>
    <col min="3" max="3" width="14.75" style="29" customWidth="1"/>
    <col min="4" max="4" width="14.625" style="29" customWidth="1"/>
  </cols>
  <sheetData>
    <row r="1" ht="18" customHeight="1" spans="1:1">
      <c r="A1" s="30" t="s">
        <v>0</v>
      </c>
    </row>
    <row r="2" s="26" customFormat="1" ht="31.5" customHeight="1" spans="1:4">
      <c r="A2" s="31" t="s">
        <v>1</v>
      </c>
      <c r="B2" s="31"/>
      <c r="C2" s="31"/>
      <c r="D2" s="31"/>
    </row>
    <row r="3" s="27" customFormat="1" ht="16.5" customHeight="1" spans="1:4">
      <c r="A3" s="32" t="s">
        <v>2</v>
      </c>
      <c r="B3" s="32"/>
      <c r="C3" s="32"/>
      <c r="D3" s="32"/>
    </row>
    <row r="4" s="26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26" customFormat="1" ht="39" customHeight="1" spans="1:4">
      <c r="A5" s="33" t="s">
        <v>7</v>
      </c>
      <c r="B5" s="34" t="s">
        <v>8</v>
      </c>
      <c r="C5" s="35">
        <v>-1760</v>
      </c>
      <c r="D5" s="36"/>
    </row>
    <row r="6" s="26" customFormat="1" ht="34.5" customHeight="1" spans="1:4">
      <c r="A6" s="33"/>
      <c r="B6" s="37"/>
      <c r="C6" s="33"/>
      <c r="D6" s="36"/>
    </row>
    <row r="7" s="26" customFormat="1" ht="34.5" customHeight="1" spans="1:4">
      <c r="A7" s="38"/>
      <c r="B7" s="39"/>
      <c r="C7" s="38"/>
      <c r="D7" s="36"/>
    </row>
    <row r="8" s="26" customFormat="1" ht="34.5" customHeight="1" spans="1:4">
      <c r="A8" s="38"/>
      <c r="B8" s="39"/>
      <c r="C8" s="38"/>
      <c r="D8" s="36"/>
    </row>
    <row r="9" s="26" customFormat="1" ht="34.5" customHeight="1" spans="1:4">
      <c r="A9" s="38"/>
      <c r="B9" s="39"/>
      <c r="C9" s="38"/>
      <c r="D9" s="36"/>
    </row>
    <row r="10" s="26" customFormat="1" ht="34.5" customHeight="1" spans="1:4">
      <c r="A10" s="38"/>
      <c r="B10" s="39"/>
      <c r="C10" s="38"/>
      <c r="D10" s="36"/>
    </row>
    <row r="11" s="26" customFormat="1" ht="34.5" customHeight="1" spans="1:4">
      <c r="A11" s="20"/>
      <c r="B11" s="20"/>
      <c r="C11" s="40"/>
      <c r="D11" s="8"/>
    </row>
    <row r="12" s="26" customFormat="1" ht="30" customHeight="1" spans="1:4">
      <c r="A12" s="41"/>
      <c r="B12" s="8"/>
      <c r="C12" s="41"/>
      <c r="D12" s="8"/>
    </row>
    <row r="13" s="26" customFormat="1" ht="30" customHeight="1" spans="1:4">
      <c r="A13" s="41"/>
      <c r="B13" s="8"/>
      <c r="C13" s="41"/>
      <c r="D13" s="8"/>
    </row>
    <row r="14" s="28" customFormat="1" ht="30" customHeight="1" spans="1:4">
      <c r="A14" s="24" t="s">
        <v>9</v>
      </c>
      <c r="B14" s="24"/>
      <c r="C14" s="24">
        <f>SUM(C5:C13)</f>
        <v>-1760</v>
      </c>
      <c r="D14" s="42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4" workbookViewId="0">
      <selection activeCell="D5" sqref="D5:D9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21" customHeight="1" spans="1:1">
      <c r="A1" s="2" t="s">
        <v>10</v>
      </c>
    </row>
    <row r="2" ht="34.5" customHeight="1" spans="1:6">
      <c r="A2" s="5" t="s">
        <v>11</v>
      </c>
      <c r="B2" s="5"/>
      <c r="C2" s="5"/>
      <c r="D2" s="5"/>
      <c r="E2" s="5"/>
      <c r="F2" s="5"/>
    </row>
    <row r="3" customFormat="1" ht="17.25" customHeight="1" spans="1:6">
      <c r="A3" s="6" t="s">
        <v>12</v>
      </c>
      <c r="B3" s="6"/>
      <c r="C3" s="6"/>
      <c r="D3" s="6"/>
      <c r="E3" s="6"/>
      <c r="F3" s="6"/>
    </row>
    <row r="4" ht="34" customHeight="1" spans="1:6">
      <c r="A4" s="7" t="s">
        <v>13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</row>
    <row r="5" ht="34" customHeight="1" spans="1:6">
      <c r="A5" s="7">
        <v>1</v>
      </c>
      <c r="B5" s="9" t="s">
        <v>19</v>
      </c>
      <c r="C5" s="7" t="s">
        <v>20</v>
      </c>
      <c r="D5" s="10">
        <v>59.0077</v>
      </c>
      <c r="E5" s="11" t="s">
        <v>21</v>
      </c>
      <c r="F5" s="12" t="s">
        <v>22</v>
      </c>
    </row>
    <row r="6" ht="34" customHeight="1" spans="1:6">
      <c r="A6" s="7">
        <v>2</v>
      </c>
      <c r="B6" s="9" t="s">
        <v>23</v>
      </c>
      <c r="C6" s="7" t="s">
        <v>24</v>
      </c>
      <c r="D6" s="10">
        <v>46.5</v>
      </c>
      <c r="E6" s="11" t="s">
        <v>21</v>
      </c>
      <c r="F6" s="12" t="s">
        <v>25</v>
      </c>
    </row>
    <row r="7" ht="34" customHeight="1" spans="1:6">
      <c r="A7" s="7">
        <v>3</v>
      </c>
      <c r="B7" s="13" t="s">
        <v>26</v>
      </c>
      <c r="C7" s="7" t="s">
        <v>27</v>
      </c>
      <c r="D7" s="7">
        <v>73.3056</v>
      </c>
      <c r="E7" s="13" t="s">
        <v>28</v>
      </c>
      <c r="F7" s="14" t="s">
        <v>29</v>
      </c>
    </row>
    <row r="8" ht="34" customHeight="1" spans="1:6">
      <c r="A8" s="7">
        <v>4</v>
      </c>
      <c r="B8" s="9" t="s">
        <v>30</v>
      </c>
      <c r="C8" s="7" t="s">
        <v>27</v>
      </c>
      <c r="D8" s="7">
        <v>11</v>
      </c>
      <c r="E8" s="11" t="s">
        <v>21</v>
      </c>
      <c r="F8" s="14" t="s">
        <v>29</v>
      </c>
    </row>
    <row r="9" ht="34" customHeight="1" spans="1:6">
      <c r="A9" s="7">
        <v>5</v>
      </c>
      <c r="B9" s="9" t="s">
        <v>31</v>
      </c>
      <c r="C9" s="7" t="s">
        <v>32</v>
      </c>
      <c r="D9" s="7">
        <v>53.75</v>
      </c>
      <c r="E9" s="11" t="s">
        <v>21</v>
      </c>
      <c r="F9" s="15" t="s">
        <v>33</v>
      </c>
    </row>
    <row r="10" ht="34" customHeight="1" spans="1:6">
      <c r="A10" s="7"/>
      <c r="B10" s="16"/>
      <c r="C10" s="7"/>
      <c r="D10" s="7"/>
      <c r="E10" s="16"/>
      <c r="F10" s="17"/>
    </row>
    <row r="11" ht="34" customHeight="1" spans="1:6">
      <c r="A11" s="7"/>
      <c r="B11" s="16"/>
      <c r="C11" s="7"/>
      <c r="D11" s="7"/>
      <c r="E11" s="16"/>
      <c r="F11" s="17"/>
    </row>
    <row r="12" ht="34" customHeight="1" spans="1:6">
      <c r="A12" s="7"/>
      <c r="B12" s="16"/>
      <c r="C12" s="7"/>
      <c r="D12" s="7"/>
      <c r="E12" s="16"/>
      <c r="F12" s="18"/>
    </row>
    <row r="13" ht="34" customHeight="1" spans="1:6">
      <c r="A13" s="7"/>
      <c r="B13" s="19"/>
      <c r="C13" s="7"/>
      <c r="D13" s="7"/>
      <c r="E13" s="19"/>
      <c r="F13" s="20"/>
    </row>
    <row r="14" ht="34" customHeight="1" spans="1:6">
      <c r="A14" s="7"/>
      <c r="B14" s="19"/>
      <c r="C14" s="7"/>
      <c r="D14" s="7"/>
      <c r="E14" s="19"/>
      <c r="F14" s="20"/>
    </row>
    <row r="15" s="1" customFormat="1" ht="33" customHeight="1" spans="1:6">
      <c r="A15" s="21" t="s">
        <v>9</v>
      </c>
      <c r="B15" s="22"/>
      <c r="C15" s="23"/>
      <c r="D15" s="24">
        <f>SUM(D5:D14)</f>
        <v>243.5633</v>
      </c>
      <c r="E15" s="25"/>
      <c r="F15" s="24"/>
    </row>
    <row r="16" spans="1:6">
      <c r="A16" s="4" t="s">
        <v>34</v>
      </c>
      <c r="B16" s="4"/>
      <c r="C16" s="4"/>
      <c r="D16" s="4"/>
      <c r="F16" s="4"/>
    </row>
    <row r="17" spans="1:6">
      <c r="A17" s="4"/>
      <c r="B17" s="4"/>
      <c r="C17" s="4"/>
      <c r="D17" s="4"/>
      <c r="F17" s="4"/>
    </row>
  </sheetData>
  <mergeCells count="4">
    <mergeCell ref="A2:F2"/>
    <mergeCell ref="A3:F3"/>
    <mergeCell ref="A15:B15"/>
    <mergeCell ref="A16:F1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2019-12-22T08:54:30Z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