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分配表!$D$9</definedName>
  </definedNames>
  <calcPr calcId="144525"/>
</workbook>
</file>

<file path=xl/sharedStrings.xml><?xml version="1.0" encoding="utf-8"?>
<sst xmlns="http://schemas.openxmlformats.org/spreadsheetml/2006/main" count="25" uniqueCount="24">
  <si>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</si>
  <si>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</si>
  <si>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时间：2019年3月7日                                                    单位：万元</t>
  </si>
  <si>
    <t>资金类别</t>
  </si>
  <si>
    <t>资金文号</t>
  </si>
  <si>
    <t>资金规模（万元）</t>
  </si>
  <si>
    <t>备注</t>
  </si>
  <si>
    <t>省级农村综合改革转移支付</t>
  </si>
  <si>
    <t>豫财贸（2019）3号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</si>
  <si>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</si>
  <si>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</si>
  <si>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15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</si>
  <si>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时间：2019年3月7日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</si>
  <si>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</si>
  <si>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</si>
  <si>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</si>
  <si>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</si>
  <si>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</si>
  <si>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</si>
  <si>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“十三五”交通脱贫项目建设所需资金的通知（2019年第二批）</t>
  </si>
  <si>
    <t>18个乡镇</t>
  </si>
  <si>
    <t>东明镇42条通村路，计36.7877公里；杜关镇15条通村路、计27.029公里；范里镇66条通村路、计94.8944公里；官道口镇40条通村路、计50.051公里；官坡镇18条通村路，计23.342公里；横涧乡24条通村路、40.9561公里；木桐乡15条通村路、25.799公里；潘河乡33条通村路、计31.201公里；沙河乡80条通村路、计75.8144公里；狮子坪乡7条通村路、5.1146公里；双槐树乡38条通村路、55.09公里；双龙湾镇32条通村路、32.417公里；汤河乡21条路、20.93公里；瓦窑沟乡30条通村路、20.40公里；文峪乡38条通村路、47.36公里；五里川镇47条通村路、54.13公里；徐家湾乡23条通村路、23.15公里；朱阳关镇20条通村路、29.46公里。卢氏县18个乡镇589条通村路共计693.9358公里。</t>
  </si>
  <si>
    <t>交通局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</si>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</sst>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9" fontId="21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7" fillId="24" borderId="14" applyNumberFormat="0" applyFont="0" applyAlignment="0" applyProtection="0">
      <alignment vertical="center"/>
    </xf>
    <xf numFmtId="9" fontId="2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/>
    <xf numFmtId="0" fontId="17" fillId="0" borderId="0">
      <alignment vertical="center"/>
    </xf>
    <xf numFmtId="0" fontId="36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7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19" borderId="13" applyNumberFormat="0" applyAlignment="0" applyProtection="0">
      <alignment vertical="center"/>
    </xf>
    <xf numFmtId="0" fontId="34" fillId="19" borderId="6" applyNumberFormat="0" applyAlignment="0" applyProtection="0">
      <alignment vertical="center"/>
    </xf>
    <xf numFmtId="0" fontId="40" fillId="0" borderId="0" applyBorder="0"/>
    <xf numFmtId="9" fontId="21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32" fillId="18" borderId="1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1" fillId="0" borderId="15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/>
    <xf numFmtId="0" fontId="36" fillId="3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1" fillId="0" borderId="0"/>
    <xf numFmtId="0" fontId="24" fillId="38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16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/>
    <xf numFmtId="0" fontId="17" fillId="8" borderId="0" applyNumberFormat="0" applyBorder="0" applyAlignment="0" applyProtection="0">
      <alignment vertical="center"/>
    </xf>
    <xf numFmtId="0" fontId="21" fillId="0" borderId="0"/>
    <xf numFmtId="0" fontId="36" fillId="41" borderId="0" applyNumberFormat="0" applyBorder="0" applyAlignment="0" applyProtection="0">
      <alignment vertical="center"/>
    </xf>
    <xf numFmtId="0" fontId="21" fillId="0" borderId="0"/>
    <xf numFmtId="0" fontId="36" fillId="4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1" fillId="0" borderId="0"/>
    <xf numFmtId="0" fontId="17" fillId="13" borderId="0" applyNumberFormat="0" applyBorder="0" applyAlignment="0" applyProtection="0">
      <alignment vertical="center"/>
    </xf>
    <xf numFmtId="0" fontId="21" fillId="0" borderId="0"/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1" fillId="0" borderId="0"/>
    <xf numFmtId="0" fontId="17" fillId="2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/>
    <xf numFmtId="0" fontId="36" fillId="32" borderId="0" applyNumberFormat="0" applyBorder="0" applyAlignment="0" applyProtection="0">
      <alignment vertical="center"/>
    </xf>
    <xf numFmtId="0" fontId="21" fillId="0" borderId="0"/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1" fillId="0" borderId="0"/>
    <xf numFmtId="0" fontId="17" fillId="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21" fillId="0" borderId="0">
      <alignment vertical="center"/>
    </xf>
    <xf numFmtId="0" fontId="36" fillId="4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40" fillId="0" borderId="0" applyBorder="0"/>
    <xf numFmtId="0" fontId="17" fillId="0" borderId="0">
      <alignment vertical="center"/>
    </xf>
    <xf numFmtId="0" fontId="36" fillId="4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36" fillId="1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0" fontId="36" fillId="1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0" fontId="36" fillId="1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40" fillId="0" borderId="0" applyBorder="0"/>
    <xf numFmtId="0" fontId="36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17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55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17" fillId="0" borderId="0">
      <alignment vertical="center"/>
    </xf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40" fillId="0" borderId="0" applyBorder="0"/>
    <xf numFmtId="0" fontId="1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0" fillId="0" borderId="0" applyBorder="0"/>
    <xf numFmtId="0" fontId="1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0" fillId="0" borderId="0" applyBorder="0"/>
    <xf numFmtId="0" fontId="36" fillId="4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2" fillId="4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3" fillId="1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3" fillId="1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1" fillId="0" borderId="0"/>
    <xf numFmtId="9" fontId="21" fillId="0" borderId="0" applyFont="0" applyFill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2" fillId="4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2" fillId="4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/>
    <xf numFmtId="9" fontId="17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>
      <alignment vertical="center"/>
    </xf>
    <xf numFmtId="9" fontId="21" fillId="0" borderId="0" applyFont="0" applyFill="0" applyBorder="0" applyAlignment="0" applyProtection="0"/>
    <xf numFmtId="0" fontId="17" fillId="0" borderId="0">
      <alignment vertical="center"/>
    </xf>
    <xf numFmtId="0" fontId="2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9" fillId="0" borderId="20" applyNumberFormat="0" applyFill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0" fontId="17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>
      <alignment vertical="center"/>
    </xf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46" fillId="0" borderId="17" applyNumberFormat="0" applyFill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0" fontId="19" fillId="0" borderId="20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>
      <alignment vertical="center"/>
    </xf>
    <xf numFmtId="9" fontId="21" fillId="0" borderId="0" applyFont="0" applyFill="0" applyBorder="0" applyAlignment="0" applyProtection="0"/>
    <xf numFmtId="0" fontId="37" fillId="0" borderId="19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/>
    <xf numFmtId="0" fontId="50" fillId="0" borderId="21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/>
    <xf numFmtId="0" fontId="50" fillId="0" borderId="21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7" fillId="0" borderId="19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0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16" fillId="0" borderId="16" applyNumberFormat="0" applyFill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center"/>
    </xf>
    <xf numFmtId="9" fontId="2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 applyNumberFormat="0" applyFill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7" fillId="0" borderId="0">
      <alignment vertical="center"/>
    </xf>
    <xf numFmtId="0" fontId="21" fillId="0" borderId="0"/>
    <xf numFmtId="0" fontId="30" fillId="12" borderId="11" applyNumberFormat="0" applyAlignment="0" applyProtection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21" fillId="0" borderId="0"/>
    <xf numFmtId="0" fontId="21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3" fillId="31" borderId="0" applyNumberFormat="0" applyBorder="0" applyAlignment="0" applyProtection="0">
      <alignment vertical="center"/>
    </xf>
    <xf numFmtId="0" fontId="21" fillId="0" borderId="0"/>
    <xf numFmtId="0" fontId="22" fillId="4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15" borderId="0" applyNumberFormat="0" applyBorder="0" applyAlignment="0" applyProtection="0">
      <alignment vertical="center"/>
    </xf>
    <xf numFmtId="0" fontId="21" fillId="0" borderId="0"/>
    <xf numFmtId="0" fontId="22" fillId="46" borderId="0" applyNumberFormat="0" applyBorder="0" applyAlignment="0" applyProtection="0">
      <alignment vertical="center"/>
    </xf>
    <xf numFmtId="0" fontId="21" fillId="0" borderId="0"/>
    <xf numFmtId="0" fontId="23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0" fillId="41" borderId="2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62" fillId="3" borderId="6" applyNumberFormat="0" applyAlignment="0" applyProtection="0">
      <alignment vertical="center"/>
    </xf>
    <xf numFmtId="0" fontId="17" fillId="0" borderId="0">
      <alignment vertical="center"/>
    </xf>
    <xf numFmtId="0" fontId="63" fillId="10" borderId="18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6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36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3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21" fillId="0" borderId="0"/>
    <xf numFmtId="0" fontId="17" fillId="0" borderId="0">
      <alignment vertical="center"/>
    </xf>
    <xf numFmtId="0" fontId="36" fillId="0" borderId="0">
      <alignment vertical="center"/>
    </xf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 applyBorder="0"/>
    <xf numFmtId="0" fontId="47" fillId="19" borderId="6" applyNumberFormat="0" applyAlignment="0" applyProtection="0">
      <alignment vertical="center"/>
    </xf>
    <xf numFmtId="0" fontId="40" fillId="0" borderId="0" applyBorder="0"/>
    <xf numFmtId="0" fontId="40" fillId="0" borderId="0" applyBorder="0"/>
    <xf numFmtId="0" fontId="40" fillId="0" borderId="0" applyBorder="0"/>
    <xf numFmtId="0" fontId="40" fillId="0" borderId="0" applyBorder="0"/>
    <xf numFmtId="0" fontId="40" fillId="0" borderId="0" applyBorder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9" fillId="41" borderId="18" applyNumberFormat="0" applyAlignment="0" applyProtection="0">
      <alignment vertical="center"/>
    </xf>
    <xf numFmtId="0" fontId="49" fillId="41" borderId="18" applyNumberFormat="0" applyAlignment="0" applyProtection="0">
      <alignment vertical="center"/>
    </xf>
    <xf numFmtId="0" fontId="47" fillId="19" borderId="6" applyNumberFormat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19" borderId="13" applyNumberFormat="0" applyAlignment="0" applyProtection="0">
      <alignment vertical="center"/>
    </xf>
    <xf numFmtId="0" fontId="60" fillId="41" borderId="24" applyNumberFormat="0" applyAlignment="0" applyProtection="0">
      <alignment vertical="center"/>
    </xf>
    <xf numFmtId="0" fontId="65" fillId="19" borderId="13" applyNumberFormat="0" applyAlignment="0" applyProtection="0">
      <alignment vertical="center"/>
    </xf>
    <xf numFmtId="0" fontId="63" fillId="10" borderId="18" applyNumberFormat="0" applyAlignment="0" applyProtection="0">
      <alignment vertical="center"/>
    </xf>
    <xf numFmtId="0" fontId="62" fillId="3" borderId="6" applyNumberFormat="0" applyAlignment="0" applyProtection="0">
      <alignment vertical="center"/>
    </xf>
    <xf numFmtId="0" fontId="29" fillId="24" borderId="14" applyNumberFormat="0" applyFont="0" applyAlignment="0" applyProtection="0">
      <alignment vertical="center"/>
    </xf>
    <xf numFmtId="0" fontId="36" fillId="21" borderId="25" applyNumberFormat="0" applyFont="0" applyAlignment="0" applyProtection="0">
      <alignment vertical="center"/>
    </xf>
    <xf numFmtId="0" fontId="36" fillId="21" borderId="25" applyNumberFormat="0" applyFont="0" applyAlignment="0" applyProtection="0">
      <alignment vertical="center"/>
    </xf>
    <xf numFmtId="0" fontId="36" fillId="21" borderId="25" applyNumberFormat="0" applyFont="0" applyAlignment="0" applyProtection="0">
      <alignment vertical="center"/>
    </xf>
    <xf numFmtId="0" fontId="36" fillId="21" borderId="25" applyNumberFormat="0" applyFont="0" applyAlignment="0" applyProtection="0">
      <alignment vertical="center"/>
    </xf>
    <xf numFmtId="0" fontId="36" fillId="21" borderId="25" applyNumberFormat="0" applyFont="0" applyAlignment="0" applyProtection="0">
      <alignment vertical="center"/>
    </xf>
    <xf numFmtId="0" fontId="36" fillId="21" borderId="25" applyNumberFormat="0" applyFont="0" applyAlignment="0" applyProtection="0">
      <alignment vertical="center"/>
    </xf>
    <xf numFmtId="0" fontId="29" fillId="24" borderId="14" applyNumberFormat="0" applyFont="0" applyAlignment="0" applyProtection="0">
      <alignment vertical="center"/>
    </xf>
    <xf numFmtId="0" fontId="21" fillId="0" borderId="0"/>
    <xf numFmtId="0" fontId="17" fillId="0" borderId="0">
      <alignment vertical="center"/>
    </xf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1295" applyFont="1" applyFill="1" applyBorder="1" applyAlignment="1">
      <alignment horizontal="center" vertical="center" wrapText="1"/>
    </xf>
    <xf numFmtId="0" fontId="2" fillId="0" borderId="1" xfId="129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1086" applyFont="1" applyBorder="1" applyAlignment="1">
      <alignment horizontal="center" vertical="center" wrapText="1"/>
    </xf>
    <xf numFmtId="0" fontId="6" fillId="0" borderId="5" xfId="1086" applyNumberFormat="1" applyFont="1" applyBorder="1" applyAlignment="1">
      <alignment horizontal="center" vertical="center" wrapText="1"/>
    </xf>
    <xf numFmtId="0" fontId="6" fillId="0" borderId="5" xfId="1086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1086" applyNumberFormat="1" applyFont="1" applyBorder="1" applyAlignment="1">
      <alignment horizontal="center" vertical="center" wrapText="1"/>
    </xf>
    <xf numFmtId="0" fontId="6" fillId="0" borderId="1" xfId="1086" applyFont="1" applyBorder="1" applyAlignment="1">
      <alignment vertical="center" wrapText="1"/>
    </xf>
    <xf numFmtId="0" fontId="6" fillId="0" borderId="1" xfId="1086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3" sqref="A3:D3"/>
    </sheetView>
  </sheetViews>
  <sheetFormatPr defaultColWidth="9" defaultRowHeight="14.25" outlineLevelCol="3"/>
  <cols>
    <col min="1" max="1" width="20.875" style="25" customWidth="1"/>
    <col min="2" max="2" width="30.75" style="25" customWidth="1"/>
    <col min="3" max="3" width="14.75" style="25" customWidth="1"/>
    <col min="4" max="4" width="14.625" style="25" customWidth="1"/>
  </cols>
  <sheetData>
    <row r="1" ht="18" customHeight="1" spans="1:1">
      <c r="A1" s="26" t="s">
        <v>0</v>
      </c>
    </row>
    <row r="2" s="22" customFormat="1" ht="31.5" customHeight="1" spans="1:4">
      <c r="A2" s="27" t="s">
        <v>1</v>
      </c>
      <c r="B2" s="27"/>
      <c r="C2" s="27"/>
      <c r="D2" s="27"/>
    </row>
    <row r="3" s="23" customFormat="1" ht="16.5" customHeight="1" spans="1:4">
      <c r="A3" s="28" t="s">
        <v>2</v>
      </c>
      <c r="B3" s="28"/>
      <c r="C3" s="28"/>
      <c r="D3" s="28"/>
    </row>
    <row r="4" s="22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22" customFormat="1" ht="34.5" customHeight="1" spans="1:4">
      <c r="A5" s="29" t="s">
        <v>7</v>
      </c>
      <c r="B5" s="30" t="s">
        <v>8</v>
      </c>
      <c r="C5" s="31">
        <v>562</v>
      </c>
      <c r="D5" s="32"/>
    </row>
    <row r="6" s="22" customFormat="1" ht="34.5" customHeight="1" spans="1:4">
      <c r="A6" s="29"/>
      <c r="B6" s="33"/>
      <c r="C6" s="29"/>
      <c r="D6" s="32"/>
    </row>
    <row r="7" s="22" customFormat="1" ht="34.5" customHeight="1" spans="1:4">
      <c r="A7" s="34"/>
      <c r="B7" s="35"/>
      <c r="C7" s="34"/>
      <c r="D7" s="32"/>
    </row>
    <row r="8" s="22" customFormat="1" ht="34.5" customHeight="1" spans="1:4">
      <c r="A8" s="34"/>
      <c r="B8" s="35"/>
      <c r="C8" s="34"/>
      <c r="D8" s="32"/>
    </row>
    <row r="9" s="22" customFormat="1" ht="34.5" customHeight="1" spans="1:4">
      <c r="A9" s="34"/>
      <c r="B9" s="35"/>
      <c r="C9" s="34"/>
      <c r="D9" s="32"/>
    </row>
    <row r="10" s="22" customFormat="1" ht="34.5" customHeight="1" spans="1:4">
      <c r="A10" s="34"/>
      <c r="B10" s="35"/>
      <c r="C10" s="34"/>
      <c r="D10" s="32"/>
    </row>
    <row r="11" s="22" customFormat="1" ht="34.5" customHeight="1" spans="1:4">
      <c r="A11" s="36"/>
      <c r="B11" s="36"/>
      <c r="C11" s="37"/>
      <c r="D11" s="8"/>
    </row>
    <row r="12" s="22" customFormat="1" ht="30" customHeight="1" spans="1:4">
      <c r="A12" s="38"/>
      <c r="B12" s="8"/>
      <c r="C12" s="38"/>
      <c r="D12" s="8"/>
    </row>
    <row r="13" s="22" customFormat="1" ht="30" customHeight="1" spans="1:4">
      <c r="A13" s="38"/>
      <c r="B13" s="8"/>
      <c r="C13" s="38"/>
      <c r="D13" s="8"/>
    </row>
    <row r="14" s="24" customFormat="1" ht="30" customHeight="1" spans="1:4">
      <c r="A14" s="20" t="s">
        <v>9</v>
      </c>
      <c r="B14" s="20"/>
      <c r="C14" s="20">
        <f>SUM(C5:C13)</f>
        <v>562</v>
      </c>
      <c r="D14" s="39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5" sqref="B5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1" customHeight="1" spans="1:1">
      <c r="A1" s="2" t="s">
        <v>10</v>
      </c>
    </row>
    <row r="2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ht="194" customHeight="1" spans="1:6">
      <c r="A5" s="7">
        <v>1</v>
      </c>
      <c r="B5" s="9" t="s">
        <v>19</v>
      </c>
      <c r="C5" s="7" t="s">
        <v>20</v>
      </c>
      <c r="D5" s="10">
        <v>3858.079968</v>
      </c>
      <c r="E5" s="11" t="s">
        <v>21</v>
      </c>
      <c r="F5" s="12" t="s">
        <v>22</v>
      </c>
    </row>
    <row r="6" ht="34" customHeight="1" spans="1:6">
      <c r="A6" s="7"/>
      <c r="B6" s="9"/>
      <c r="C6" s="7"/>
      <c r="D6" s="13"/>
      <c r="E6" s="12"/>
      <c r="F6" s="12"/>
    </row>
    <row r="7" ht="34" customHeight="1" spans="1:6">
      <c r="A7" s="7"/>
      <c r="B7" s="11"/>
      <c r="C7" s="7"/>
      <c r="D7" s="7"/>
      <c r="E7" s="14"/>
      <c r="F7" s="15"/>
    </row>
    <row r="8" ht="34" customHeight="1" spans="1:6">
      <c r="A8" s="7"/>
      <c r="B8" s="16"/>
      <c r="C8" s="7"/>
      <c r="D8" s="7"/>
      <c r="E8" s="14"/>
      <c r="F8" s="15"/>
    </row>
    <row r="9" s="1" customFormat="1" ht="33" customHeight="1" spans="1:6">
      <c r="A9" s="17" t="s">
        <v>9</v>
      </c>
      <c r="B9" s="18"/>
      <c r="C9" s="19"/>
      <c r="D9" s="20">
        <f>SUM(D5:D8)</f>
        <v>3858.079968</v>
      </c>
      <c r="E9" s="21"/>
      <c r="F9" s="20"/>
    </row>
    <row r="10" spans="1:6">
      <c r="A10" s="4" t="s">
        <v>23</v>
      </c>
      <c r="B10" s="4"/>
      <c r="C10" s="4"/>
      <c r="D10" s="4"/>
      <c r="F10" s="4"/>
    </row>
    <row r="11" spans="1:6">
      <c r="A11" s="4"/>
      <c r="B11" s="4"/>
      <c r="C11" s="4"/>
      <c r="D11" s="4"/>
      <c r="F11" s="4"/>
    </row>
  </sheetData>
  <mergeCells count="4">
    <mergeCell ref="A2:F2"/>
    <mergeCell ref="A3:F3"/>
    <mergeCell ref="A9:B9"/>
    <mergeCell ref="A10:F11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