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来源表" sheetId="3" r:id="rId1"/>
    <sheet name="分配表" sheetId="2" r:id="rId2"/>
  </sheets>
  <definedNames>
    <definedName name="_xlnm.Print_Titles" localSheetId="1">分配表!$2:$4</definedName>
    <definedName name="_xlnm._FilterDatabase" localSheetId="1" hidden="1">分配表!$A$4:$F$255</definedName>
  </definedNames>
  <calcPr calcId="144525"/>
</workbook>
</file>

<file path=xl/sharedStrings.xml><?xml version="1.0" encoding="utf-8"?>
<sst xmlns="http://schemas.openxmlformats.org/spreadsheetml/2006/main" count="1022" uniqueCount="664">
  <si>
    <t>附件1</t>
  </si>
  <si>
    <r>
      <rPr>
        <b/>
        <sz val="20"/>
        <color theme="1"/>
        <rFont val="宋体"/>
        <charset val="134"/>
      </rPr>
      <t>卢氏县</t>
    </r>
    <r>
      <rPr>
        <b/>
        <u/>
        <sz val="20"/>
        <color theme="1"/>
        <rFont val="宋体"/>
        <charset val="134"/>
      </rPr>
      <t>2019</t>
    </r>
    <r>
      <rPr>
        <b/>
        <sz val="20"/>
        <color theme="1"/>
        <rFont val="宋体"/>
        <charset val="134"/>
      </rPr>
      <t>年扶贫资金来源一览表</t>
    </r>
  </si>
  <si>
    <t xml:space="preserve">  时间：2019年4月22日                                                    单位：万元</t>
  </si>
  <si>
    <t>资金类别</t>
  </si>
  <si>
    <t>资金文号</t>
  </si>
  <si>
    <t>资金规模（万元）</t>
  </si>
  <si>
    <t>备注</t>
  </si>
  <si>
    <t>合  计</t>
  </si>
  <si>
    <t>附件2</t>
  </si>
  <si>
    <r>
      <rPr>
        <b/>
        <sz val="18"/>
        <color theme="1"/>
        <rFont val="宋体"/>
        <charset val="134"/>
      </rPr>
      <t>卢氏县</t>
    </r>
    <r>
      <rPr>
        <b/>
        <u/>
        <sz val="18"/>
        <color theme="1"/>
        <rFont val="宋体"/>
        <charset val="134"/>
      </rPr>
      <t>2019</t>
    </r>
    <r>
      <rPr>
        <b/>
        <sz val="18"/>
        <color theme="1"/>
        <rFont val="宋体"/>
        <charset val="134"/>
      </rPr>
      <t>年第</t>
    </r>
    <r>
      <rPr>
        <b/>
        <u/>
        <sz val="18"/>
        <color theme="1"/>
        <rFont val="宋体"/>
        <charset val="134"/>
      </rPr>
      <t xml:space="preserve"> 19 </t>
    </r>
    <r>
      <rPr>
        <b/>
        <sz val="18"/>
        <color theme="1"/>
        <rFont val="宋体"/>
        <charset val="134"/>
      </rPr>
      <t>批统筹整合资金分配表</t>
    </r>
  </si>
  <si>
    <t xml:space="preserve">   时间：2019年4月22日                                                                                        单位：万元</t>
  </si>
  <si>
    <t>序号</t>
  </si>
  <si>
    <t>项目名称</t>
  </si>
  <si>
    <t>建设地点</t>
  </si>
  <si>
    <t>资金规模</t>
  </si>
  <si>
    <t>建设内容</t>
  </si>
  <si>
    <t>实施单位</t>
  </si>
  <si>
    <t>东明镇北苏村西沟道路硬化项目</t>
  </si>
  <si>
    <t>东明镇北苏村</t>
  </si>
  <si>
    <t>硬化道路210米，宽6米，厚20公分</t>
  </si>
  <si>
    <t>东明镇人民政府</t>
  </si>
  <si>
    <t>杜关镇北王村路基建设项目</t>
  </si>
  <si>
    <t>杜关镇北王村</t>
  </si>
  <si>
    <t>路基整修2公里长，6米宽</t>
  </si>
  <si>
    <t>杜关镇人民政府</t>
  </si>
  <si>
    <t>杜关镇显众村易地搬迁脱贫安置点防护项目</t>
  </si>
  <si>
    <t>杜关镇显众村</t>
  </si>
  <si>
    <t>建设挡土墙、排水沟、护坡</t>
  </si>
  <si>
    <t>杜关镇贫困户房屋改造及生活设施配备项目</t>
  </si>
  <si>
    <t>杜关镇</t>
  </si>
  <si>
    <t>对贫困户居住条件进行改造</t>
  </si>
  <si>
    <t>杜关镇民湾村道路建设项目</t>
  </si>
  <si>
    <t>杜关镇民湾村</t>
  </si>
  <si>
    <t>整修路基100米，铺设水泥路</t>
  </si>
  <si>
    <t>杜关镇民湾村饮水工程</t>
  </si>
  <si>
    <t>新建10m³蓄水池（4座）、阀门井（4个）、管理房1座、埋设pe管4500m，水泵3台，LJD型-100消毒装置（次氯酸钠投加器）3台，入户工程68套</t>
  </si>
  <si>
    <t>杜关镇民湾村、显众村饮水工程管材、设备采购安装项目</t>
  </si>
  <si>
    <t>杜关镇民湾村、显众村</t>
  </si>
  <si>
    <t>管道工程32560米、阀门23个、200QJ10-47/4井用潜水泵(含导流套装)1台、200QJ10-62/5.5井用潜水泵(含导流套装)1台、200QJ10-171/13井用潜水泵(含导流套装)1台、附件(包含井盘、夹板、短管、出水管、弯头、门阀)3套、380V动力电缆线1502米、L J D型-100消毒装置（次氯酸钠投加器）3台、配电柜3台、电表3块等。</t>
  </si>
  <si>
    <t>杜关镇民湾村河道综合整治项目</t>
  </si>
  <si>
    <t>杜关镇杜荆河整治455米，完成工程量7299m³</t>
  </si>
  <si>
    <t>杜关镇显众村河道疏浚项目</t>
  </si>
  <si>
    <t>对杜荆河显众村段350米长，均宽20米河道进行治理</t>
  </si>
  <si>
    <t>杜关镇草店村护路坝建设项目</t>
  </si>
  <si>
    <t>杜关镇草店村</t>
  </si>
  <si>
    <t>建设护坝579米，浆砌石15611.1m³，砂卵石开挖4632m³回填3474m³</t>
  </si>
  <si>
    <t>杜关镇草店村安置点场地防护项目</t>
  </si>
  <si>
    <t>开挖土方4516m³，喷射混凝土3429平方米，土钉9981平方，泄洪槽158个，编扎钢筋网15吨，土钉孔内拉筋33吨</t>
  </si>
  <si>
    <t>杜关镇连翘种植项目(2017年)</t>
  </si>
  <si>
    <t>在19个村实施合作社和大户栽植连翘，共栽植17830亩</t>
  </si>
  <si>
    <t>杜关镇连翘种植项目（2018年）</t>
  </si>
  <si>
    <t>在杜荆河沿线两侧山上，打造连翘百里长廊，栽植连翘20000亩</t>
  </si>
  <si>
    <t>杜关镇扶贫车间建设项目</t>
  </si>
  <si>
    <t>建设扶贫车间3000㎡，硬化场地等配套设施</t>
  </si>
  <si>
    <t>杜关镇野生连翘抚育奖补</t>
  </si>
  <si>
    <t>野生连翘抚育奖补123户，每户4000元</t>
  </si>
  <si>
    <t>官道口镇磨上村皇菊炕房建设项目</t>
  </si>
  <si>
    <t>官道口镇磨上村</t>
  </si>
  <si>
    <t>建设黄菊加工炕房一座，购置烘干设备等设备</t>
  </si>
  <si>
    <t>官道口镇人民政府</t>
  </si>
  <si>
    <t>官道口镇大岭头村饮水工程</t>
  </si>
  <si>
    <t>官道口镇大岭头村</t>
  </si>
  <si>
    <t>新建5m³进水池（1座）、新建2m³进水池（1座）、新建200m³蓄水池（1座）、阀门井（25个）、埋设pe管23160m、架设钢管1300m</t>
  </si>
  <si>
    <t>官道口镇连翘种植项目</t>
  </si>
  <si>
    <t>官道口镇</t>
  </si>
  <si>
    <t>官道口镇6个村种植连翘20000亩</t>
  </si>
  <si>
    <t>卢氏县官道口镇大岭村艾草加工项目</t>
  </si>
  <si>
    <t>官道口镇大岭村</t>
  </si>
  <si>
    <t>道路硬化110米，400kw变压器一台，高压线600米，</t>
  </si>
  <si>
    <t>官道口镇车岭千亩中药材基地配套提水工程</t>
  </si>
  <si>
    <t>官道口镇车岭</t>
  </si>
  <si>
    <t>修建3米高C20混凝土拦河坝1座，进水池1座，提水泵站1座，埋设提水钢管400m，修建2000m3蓄水池1座，田间工程修建滴灌工程首部枢纽1座，埋设田间输水管7600m。</t>
  </si>
  <si>
    <t>官道口镇优鲜道卢氏鸡散养基地提水灌溉工程</t>
  </si>
  <si>
    <t>修建1000m³蓄水池一座，铺设90管950米100管230米，铺设无缝钢管760米，新建底下是集水池一座，350m³。安装阀门8个，新建提水泵站1座，泵房一座等。</t>
  </si>
  <si>
    <t>官道口镇江槽村产业扶贫项目</t>
  </si>
  <si>
    <t>官道口镇江槽村</t>
  </si>
  <si>
    <t>购置专饲玉米种子2000袋、硬化场地2000平米，建设厂棚540平方。</t>
  </si>
  <si>
    <t>官道口镇黑牛村养牛农民专业合作社养牛项目</t>
  </si>
  <si>
    <t>官道口镇黑牛村</t>
  </si>
  <si>
    <t>2个牛舍各600平方米、饲料存贮车间2处各350平方米等</t>
  </si>
  <si>
    <t>官道口镇野生连翘抚育奖补</t>
  </si>
  <si>
    <t>野生连翘抚育奖补82户。</t>
  </si>
  <si>
    <t>横涧乡大村食用菌大棚项目</t>
  </si>
  <si>
    <t>横涧乡大村</t>
  </si>
  <si>
    <t>建设长40米*宽8米高3.5米标准化出菇棚40个，（含水电设施），每个棚每次投放10000袋。</t>
  </si>
  <si>
    <t>横涧乡人民政府</t>
  </si>
  <si>
    <t>卢氏县横涧乡休闲观光采摘园示范项目</t>
  </si>
  <si>
    <t>横涧乡</t>
  </si>
  <si>
    <t>1、建设拱形温室10个，尺寸16米*50米长，风机水帘降温设施。2、园区道路1920平方、3米*630米，彩色水泥路面。3、停车场1座480米长80mi*6米。4、围栏1100米，双边丝护栏网，1.8米高，柱中间间距3米。太阳能路灯2个，高10米。5修建管理用房小木屋1座，长6米宽5米，30平方米。</t>
  </si>
  <si>
    <t>卢氏县横涧乡陈家楞村蔬菜大棚产业扶贫配套设施项目</t>
  </si>
  <si>
    <t>横涧乡陈家楞村</t>
  </si>
  <si>
    <t>排水沟1700米，监控、砂石路904.5立方，路牙石610米，改水改电</t>
  </si>
  <si>
    <t>横涧乡雷家村饮水工程</t>
  </si>
  <si>
    <t>横涧乡雷家村</t>
  </si>
  <si>
    <t>新建泉室5座，C20钢筋混凝土结构；新建30m3蓄水池2座；共铺设输水管线19990m，管道入户204户</t>
  </si>
  <si>
    <t>横涧乡林场、壮沟村饮水工程</t>
  </si>
  <si>
    <t>横涧乡林场、壮沟村</t>
  </si>
  <si>
    <t>新建2m³进水池（4座）、新建2m³减压池（7座）、阀门井（7个）、埋设管道10660m，入户工程81套。</t>
  </si>
  <si>
    <t>横涧乡白土坡村饮水工程</t>
  </si>
  <si>
    <t>横涧乡白土坡村</t>
  </si>
  <si>
    <t>新建2m³进水池（2座）、新建2m³减压池（2座）、新建5m³蓄水池（1座）、阀门井（5个）、埋设pe管17260m、架设钢管955m，入户工程157套。</t>
  </si>
  <si>
    <t>横涧乡杜家岭村饮水工程</t>
  </si>
  <si>
    <t>横涧乡杜家岭村</t>
  </si>
  <si>
    <t>新打机井1眼，新建集水池1座，新建11m2管理房1座，配套水泵1台，新建30m3蓄水池2座，铺设提输水管线4370m，管道入户116套</t>
  </si>
  <si>
    <t>横涧乡大干村、韩家山村饮水工程</t>
  </si>
  <si>
    <t>横涧乡大干村、韩家山村</t>
  </si>
  <si>
    <t>大干村新建2m³进水池（2座）、新建2m³减压池（1座）、新建10m³蓄水池（1座）、阀门井（1个）、埋设pe管15540m，入户工程467套。韩家山村更换输水管线2700m，管道入户158套</t>
  </si>
  <si>
    <t>横涧乡车场村、畜牧村饮水工程</t>
  </si>
  <si>
    <t>横涧乡车场村、畜牧村</t>
  </si>
  <si>
    <t>车场村原有20m³蓄水池维修（1座）、阀门井（1个）、埋设管道3565m，入户工程170套。畜牧村C30砼截水墙（长20m）1座、大口井2座、管理大院（长5m、宽4m）2座、无塔供水器支墩（2座）、阀门井（1个）、水泵2台、5t无塔供水器2台，次氯酸钠投加器2台。埋设pe管4020m、架设钢管245m，入户工程129套。</t>
  </si>
  <si>
    <t>横涧乡薛家沟村饮水工程</t>
  </si>
  <si>
    <t>横涧乡薛家沟村</t>
  </si>
  <si>
    <t>新建12m3集水池1座，新建大口井1眼，新建管理房1座，配套水泵1台,新建10m3蓄水池1座，共铺设输水管线2235m，入户174套。</t>
  </si>
  <si>
    <t>横涧乡饮水工程管材及机电设备安装采购项目</t>
  </si>
  <si>
    <t>畜牧、车场、林场、壮沟、白土坡、杜家岭、雷家、薛家沟、大干、韩家山10个贫困村饮水工程管材及机电设备的采购</t>
  </si>
  <si>
    <t>横涧乡河道综合整治项目</t>
  </si>
  <si>
    <t>横涧乡锄沟峪河段清淤1200米，横涧河段河道清淤1000米，共清淤77897.3立方米。</t>
  </si>
  <si>
    <t>横涧乡桦栎树村护堤建设项目</t>
  </si>
  <si>
    <t>桦栎树村护堤建设长度2500米，挡土墙建设长度为431.8米，铺设排水管120米。</t>
  </si>
  <si>
    <t>横涧乡畜牧村护村护田护坝项目</t>
  </si>
  <si>
    <t>横涧乡畜牧村</t>
  </si>
  <si>
    <t>在畜牧村修建护村护田坝工程，护坝长100米左右，高2米，底宽1.5米，上宽0.6米。</t>
  </si>
  <si>
    <t>横涧乡耿家村护村坝硬化河道项目</t>
  </si>
  <si>
    <t>横涧乡耿家村</t>
  </si>
  <si>
    <t>在耿家村修浆砌坝两边2320米，高1.5米，下宽1.2米，上宽0.5米，硬化河道长240米，宽1.6米厚0.15米，村室平房30平方</t>
  </si>
  <si>
    <t>横涧乡白土坡村道路建设项目</t>
  </si>
  <si>
    <t>建设白土坡村通户道路830米（宽2米，厚15厘米）</t>
  </si>
  <si>
    <t>横涧乡大干村漫水桥建设项目</t>
  </si>
  <si>
    <t>横涧乡大干村</t>
  </si>
  <si>
    <t>学校门口修建钢筋混凝土漫水桥，设计桥长20米，桥面宽4米，涉及前组、后组</t>
  </si>
  <si>
    <t>横涧乡桦栎树村组道路建设项目</t>
  </si>
  <si>
    <t>横涧乡桦栎树村</t>
  </si>
  <si>
    <t>建设桦栎树村组道路600米，其中，当家沟组道路520米，李家湾组道路80米</t>
  </si>
  <si>
    <t>横涧乡寺上村道路建设项目</t>
  </si>
  <si>
    <t>横涧乡寺上村</t>
  </si>
  <si>
    <t>村室中间至窑子沟组新建道路100米</t>
  </si>
  <si>
    <t>横涧乡熊耳村村组道路修整项目</t>
  </si>
  <si>
    <t>横涧乡熊耳村</t>
  </si>
  <si>
    <t>1、正沟口、小西沟道路路肩修整1千米  2、桐树组、银洞组贫困户集中区域“户户通”项目实施500米</t>
  </si>
  <si>
    <t>横涧乡熊耳村护地坝项目</t>
  </si>
  <si>
    <t>修建护岸163米，排洪渠41米。</t>
  </si>
  <si>
    <t>横涧乡大村排水渠建设项目</t>
  </si>
  <si>
    <t>新建排水渠652米</t>
  </si>
  <si>
    <t>横涧乡陈家堎村河道护砌项目</t>
  </si>
  <si>
    <t>横涧乡陈家堎村</t>
  </si>
  <si>
    <t>挡墙800余米，一座爬河桥1座</t>
  </si>
  <si>
    <t>横涧乡火龙果种植示范园配套项目建设</t>
  </si>
  <si>
    <t>1、管理用房维修及维护2、土壤改良40亩3、喷灌滴灌设施10000米4、修建生态公共厕所一座5、新建小木屋30平米</t>
  </si>
  <si>
    <t>横涧乡连翘后期管理项目</t>
  </si>
  <si>
    <t>在4个千亩（畜牧、马窑、白土坡、高速路），4个百亩（青山、雷家、大干、薛家沟）基地清除杂草，科学修剪，防病治虫，施肥。</t>
  </si>
  <si>
    <t>横涧乡花椒种植项目</t>
  </si>
  <si>
    <t>在雷家村栽植花椒500亩、韩家山栽植700亩、杜家岭栽植500亩、林场栽植500亩，共计2200亩。</t>
  </si>
  <si>
    <t>横涧乡连翘种植项目</t>
  </si>
  <si>
    <t>在薛家沟、青山、淤泥河村等村栽植连翘16000亩</t>
  </si>
  <si>
    <t>横涧乡梅苑新村服装加工车间建设项目</t>
  </si>
  <si>
    <t>横涧乡梅苑新村</t>
  </si>
  <si>
    <t>装修车间400平米及其办公生活服务区等一系列基础设施。</t>
  </si>
  <si>
    <t>横涧乡产业扶贫基地项目（绿和源）</t>
  </si>
  <si>
    <t>楼地面铺砖，墙面装饰及乳胶漆，天棚吊顶及门窗安装，冷库，空调安装等一系列基础设施。</t>
  </si>
  <si>
    <t>横涧乡陈家楞村信念集团蔬菜大棚配套水井项目</t>
  </si>
  <si>
    <t>新建信念集团蔬菜大棚水井3口，每口井深300米，每口井每小时出水量27立方米及其配套设施（水泵3个，150无缝钢管6吨，铺设管道900米）</t>
  </si>
  <si>
    <t>横涧乡陈家楞村信念集团蔬菜大棚产业扶贫配套道路</t>
  </si>
  <si>
    <t>大口深井一个长14米，宽6.5米，高7.5米，共680立方米，厕所一个62.38平方</t>
  </si>
  <si>
    <t>横涧乡寺上村金海食用菌配套项目</t>
  </si>
  <si>
    <t>硬化道路4051.5平方，路灯60盏，厕所一个，62.38平方，大口水井2孔，蔬菜大棚管理用房1座，48平方，1100米砖砌排水沟，路基填方600平方。</t>
  </si>
  <si>
    <t>卢氏县横涧乡信念集团大村食用菌大棚配套基础设施</t>
  </si>
  <si>
    <t>新建大口井1眼，深9.5米。安装200QJ10-52/3井用潜水泵（含导流套装）1台。5吨无塔供水器1台，安装配套的大棚滴管设备7100米，铺设砂石路925米，对道路周边进行绿化，安装太阳能路灯31套等配套设施。</t>
  </si>
  <si>
    <t>横涧乡电商仓储中心建设项目</t>
  </si>
  <si>
    <t>冷冻设备（格力专用库班一套、12P制冷设备1套）、监控设备6套、全玻璃自由门2个、照明设备，采购电商设备等配套设施。</t>
  </si>
  <si>
    <t>汤河乡低里坪村特色水产养殖项目</t>
  </si>
  <si>
    <t>汤河乡低里坪村</t>
  </si>
  <si>
    <t>建设14米x7米的鱼池35个以及1300米管道基础设施，发展特色养鱼</t>
  </si>
  <si>
    <t>汤河乡人民政府</t>
  </si>
  <si>
    <t>汤河乡服装加工车间建设项目</t>
  </si>
  <si>
    <t>汤河乡</t>
  </si>
  <si>
    <t>建设钢构服装加工车间1000平方米。硬化地面1200平方米。</t>
  </si>
  <si>
    <t>汤河乡魏王坪村菊花烘干车间项目</t>
  </si>
  <si>
    <t>汤河乡魏王坪村</t>
  </si>
  <si>
    <t>魏王坪村钢架烘烤加工车间3168平米。硬化地面3200平米</t>
  </si>
  <si>
    <t>汤河乡魏王坪村安全饮水</t>
  </si>
  <si>
    <t>新建小塘坝（1座，长31m）、集水井（1个）、埋设pe管3750m。</t>
  </si>
  <si>
    <t>汤河乡河口村安全饮水</t>
  </si>
  <si>
    <t>汤河乡河口村</t>
  </si>
  <si>
    <t>新建2m³进水池（4座）、新建10m³蓄水池（2座）、阀门井（10个）、埋设管道4900m。</t>
  </si>
  <si>
    <t>汤河乡高沟村安全饮水</t>
  </si>
  <si>
    <t>汤河乡高沟村</t>
  </si>
  <si>
    <t>新建C25混凝土集水池8座，配套输水管线965m，管道入户68户。</t>
  </si>
  <si>
    <t>汤河乡柴家沟村安全饮水</t>
  </si>
  <si>
    <t>汤河乡柴家沟村</t>
  </si>
  <si>
    <t>新建12m3集水池3座，配套输水管线6620m，管道入户124户。</t>
  </si>
  <si>
    <t>汤河乡皇菊烘烤厂房项目</t>
  </si>
  <si>
    <t>小沟河：轻钢结构30*48的烘烤厂房，轻钢龙骨保温岩面夹芯板办公室2个、1个分拣室、1个仓库，1个冷库（成品），4个不锈钢挑选台。杨家庄：轻钢结构19*36m的烘烤厂房，轻钢结构龙骨保温岩面夹芯板1个办公室、1个仓库、1个分拣室，一个轻钢结构配电室， 40*30米的场地水泥硬化。汤河村：轻钢结构28*42m的烘烤厂房 ，轻钢龙骨保温岩棉夹芯板2个办公室、1个分拣室 ，冷库  ，40*43米场地水泥硬化</t>
  </si>
  <si>
    <t>汤河乡小沟河村烘干设备采购</t>
  </si>
  <si>
    <t>汤河乡小沟河村</t>
  </si>
  <si>
    <t>采购空气源热泵烘干设备6套。</t>
  </si>
  <si>
    <t>汤河乡烘干车间电力配套设施</t>
  </si>
  <si>
    <t>6套400千瓦变压器及线路。</t>
  </si>
  <si>
    <t>汤河乡汤河村乡村旅游扶贫配套项目</t>
  </si>
  <si>
    <t>汤河乡汤河村</t>
  </si>
  <si>
    <t>建设120平米停车场及水池等旅游配套设施等。</t>
  </si>
  <si>
    <t>汤河乡野生连翘抚育奖补</t>
  </si>
  <si>
    <t>野生连翘抚育奖补49户，每户4000元</t>
  </si>
  <si>
    <t>汤河乡产业水利灌溉</t>
  </si>
  <si>
    <t>一标：中里坪：拦水坝两座，管道开挖及安装，低里坪：蓄水池一座，管道开挖及安装，高沟口：大口井两口，蓄水池两座，管道开挖及安装，汤河村：大口井两口，蓄水池两座，管道开挖及安装，新坪村：大口井两口，管道开挖及安装，杨庄村：大口井两口。二标：在小沟河霍家庄组建三段总长670米，高3米的坝，干沟组一段长120米的坝，在高沟建104米长，高4.5米的坝，另7.8米长4.3米宽的平板桥</t>
  </si>
  <si>
    <t>潘河乡西河村饮水工程项目</t>
  </si>
  <si>
    <t>潘河乡西河村</t>
  </si>
  <si>
    <t>新建12m3集水池2座，新建大口井2眼，新建管理房4座，配套水泵4台,配套压力罐4套，提输水管线5430m，入户工程126户</t>
  </si>
  <si>
    <t>潘河乡人民政府</t>
  </si>
  <si>
    <t>潘河乡下河村饮水工程项目</t>
  </si>
  <si>
    <t>潘河乡下河村</t>
  </si>
  <si>
    <t>20m深井1眼，井房2个，5m³水池1个，10m³水池3个，阀门井5个，管道20690m，入户工程328套。</t>
  </si>
  <si>
    <t>潘河乡砖楼村饮水工程项目</t>
  </si>
  <si>
    <t>潘河乡砖楼村</t>
  </si>
  <si>
    <t>2m³进水池5个，5m³蓄水池1个，10m³蓄水池2个，20m³蓄水池1个，阀门井4个，集雨水窖60个，管道16375m。入户工程171套。</t>
  </si>
  <si>
    <t>潘河乡花马村饮水工程项目</t>
  </si>
  <si>
    <t>潘河乡花马村</t>
  </si>
  <si>
    <t>新建拦水堰1座，新建12m3集水池2座，新建3m3水池3座，新建30m3蓄水池1座，新建10m3蓄水池1座，新建管理房1座，配套过滤罐，消毒设施1套；输水管线2206m，管道入户96户。</t>
  </si>
  <si>
    <t>潘河乡梅家村饮水工程项目</t>
  </si>
  <si>
    <t>潘河乡梅家村</t>
  </si>
  <si>
    <t>5m³进水池1个，5m³蓄水池2个，10m³蓄水池1个，20m³蓄水池2个，井房1个，入户131套，管道6100m。</t>
  </si>
  <si>
    <t>潘河乡阳坡村饮水工程项目</t>
  </si>
  <si>
    <t>潘河乡阳坡村</t>
  </si>
  <si>
    <t>新建20m深井1眼，大口井1眼，新建管理房2座，配套水泵2台,配套压力罐2套，提输水管线3299m，管道入户97户。</t>
  </si>
  <si>
    <t>潘河乡岗头村饮水安全工程</t>
  </si>
  <si>
    <t>潘河乡岗头村</t>
  </si>
  <si>
    <t>（1）新增矩形1200mm×1200mm的蓄水池检修井井盖11个，矩形800mm×800mm的阀门井井盖1个、直径Φ1000mm的阀门井井盖1个、直径Φ900mm的阀门井井盖1个购置200QJ20-148水泵2台套（2） 更换200QJ20-148水泵一台</t>
  </si>
  <si>
    <t>潘河乡“六改一增”项目</t>
  </si>
  <si>
    <t>潘河乡</t>
  </si>
  <si>
    <t>对建档立卡贫困户进行房屋改造和生活设施配备</t>
  </si>
  <si>
    <t>潘河乡卢氏沟村护岸河堤项目</t>
  </si>
  <si>
    <t>潘河乡卢氏沟村</t>
  </si>
  <si>
    <t>建设护坝600米</t>
  </si>
  <si>
    <t>潘河乡下河村护堤项目</t>
  </si>
  <si>
    <t>建设护坝120米</t>
  </si>
  <si>
    <t>潘河乡前河村桥梁建设项目</t>
  </si>
  <si>
    <t>潘河乡前河村</t>
  </si>
  <si>
    <t>建设3.5米宽，18米长桥梁一座。</t>
  </si>
  <si>
    <t>潘河乡梅家村引桥建设项目</t>
  </si>
  <si>
    <t>梅家村洛河大桥一侧道路建设</t>
  </si>
  <si>
    <t>潘河乡花马村花椒种植基地</t>
  </si>
  <si>
    <t>发展花椒种植300亩。</t>
  </si>
  <si>
    <t>潘河乡丹参种植项目</t>
  </si>
  <si>
    <t>500亩丹参种苗、三元复合肥、丹参专用液态肥、农用地膜及土地平整栽植费用</t>
  </si>
  <si>
    <t>潘河乡上川村食用菌基地配套设施项目</t>
  </si>
  <si>
    <t>潘河乡上川村</t>
  </si>
  <si>
    <t>新打150m深水井2眼，修建井房2座，管理房90m2,园区砂石道路35400m2,冷库1座，安装250KVA变压器1台等相关水利、安全配套基础设施。</t>
  </si>
  <si>
    <t>潘河乡下黄叶村集体食用菌种植项目</t>
  </si>
  <si>
    <t>潘河乡下黄叶村</t>
  </si>
  <si>
    <t>建设食用菌大棚一座（钢屋架、卷膜器、门轨、塑料膜屋面排水管、塑料管、水喷淋喷头）</t>
  </si>
  <si>
    <t>潘河乡上川村集体食用菌种植项目</t>
  </si>
  <si>
    <t>潘河乡东河村集体食用菌种植项目</t>
  </si>
  <si>
    <t>潘河乡东河村</t>
  </si>
  <si>
    <t>潘河乡西河村集体食用菌种植项目</t>
  </si>
  <si>
    <t>潘河乡黄叶村集体食用菌种植项目</t>
  </si>
  <si>
    <t>潘河乡黄叶村</t>
  </si>
  <si>
    <t>潘河乡阳坡村集体食用菌种植项目</t>
  </si>
  <si>
    <t>潘河乡前河村集体食用菌种植项目</t>
  </si>
  <si>
    <t>潘河乡砖楼村集体食用菌种植项目</t>
  </si>
  <si>
    <t>潘河乡花马村集体食用菌种植项目</t>
  </si>
  <si>
    <t>潘河乡山岔村集体食用菌种植项目</t>
  </si>
  <si>
    <t>潘河乡山岔村</t>
  </si>
  <si>
    <t>潘河乡连翘种植项目</t>
  </si>
  <si>
    <t>在黄叶村、阳坡村、岗头村、两河村、东河村等发展种植连翘，共栽植连翘8000亩，采购连翘苗1600000株</t>
  </si>
  <si>
    <t>潘河乡东河村苍术种植项目</t>
  </si>
  <si>
    <t>项目财政整合资金9.98万元，其中包含栽植苍术、苍术种苗、有机肥、复合肥、农用机械、栽植费用。</t>
  </si>
  <si>
    <t>潘河乡砖楼村产业发展资金</t>
  </si>
  <si>
    <t>占地20亩，建设猪舍2座，室外硬化868.7㎡及周围钢丝围栏，前期计划发展生猪200头。</t>
  </si>
  <si>
    <t>卢氏县潘河乡上川食用菌基地配套工程</t>
  </si>
  <si>
    <t>建设320米的护堤工程</t>
  </si>
  <si>
    <t>五里川镇温室蔬菜种植扶贫示范基地项目</t>
  </si>
  <si>
    <t>五里川镇</t>
  </si>
  <si>
    <t>主要用于温室蔬菜种植示范基地项目、流转土地40亩、新建温室大棚10个以及配套设施</t>
  </si>
  <si>
    <t>五里川镇人民政府</t>
  </si>
  <si>
    <t>五里川镇马连村饮水工程</t>
  </si>
  <si>
    <t>五里川镇马连村</t>
  </si>
  <si>
    <t>在马连村沟脑组建设钢架结构牛圈120平米，修筑3米宽砂石道路1.2千米，以及水、电路施工</t>
  </si>
  <si>
    <t>五里川镇雷家坪村、仓房村饮水工程</t>
  </si>
  <si>
    <t>五里川镇雷家坪村、仓房村</t>
  </si>
  <si>
    <t>雷家坪村新建C30砼截水墙（长10m）1座、新建2m³进水池（3座）、新建2m³减压池（1座）、新建5m³减压池（1座）、阀门井（3个）、管理房1座、埋设管道5930m，水泵一台，入户工程180套；仓房村新建6m³集水池一座；新建10m³蓄水池一座，共铺设输水管线1498m.管道入户28户</t>
  </si>
  <si>
    <t>五里川镇煤沟村饮水工程</t>
  </si>
  <si>
    <t>五里川镇煤沟村</t>
  </si>
  <si>
    <t>新建2m³进水池（8座）、新建5m³进水池（2座）、新建10m³进水池（1座）、新建2m³蓄水池（1座）、新建5m³蓄水池（1座）、新建10m³蓄水池（2座）、新建2m³减压池（9座）、阀门井（9个）、管理房4座、水泵4台，埋设管道15305m，入户工程132套</t>
  </si>
  <si>
    <t>五里川镇鱼塘沟村护坝项目</t>
  </si>
  <si>
    <t>五里川镇鱼塘沟村</t>
  </si>
  <si>
    <t>修建护坝1000米</t>
  </si>
  <si>
    <t>五里川镇马连村护坝建设项目</t>
  </si>
  <si>
    <t>修建护坝1700米</t>
  </si>
  <si>
    <t>五里川镇连翘建设项目</t>
  </si>
  <si>
    <t>主要在全镇各行政村新栽植连翘5000亩，该项目实施后可带动贫困户740户2974人就业，实现增收脱贫</t>
  </si>
  <si>
    <t>五里川镇皇菊示范基地项目</t>
  </si>
  <si>
    <t>主要用于皇菊示范种植基地200亩的种苗购买，烘烤设备及配套设施，土地流转和附属物赔偿</t>
  </si>
  <si>
    <t>五里川镇前村村食用菌产业项目</t>
  </si>
  <si>
    <t>五里川镇前村村</t>
  </si>
  <si>
    <t>由卢氏县满仓食用菌合作社购买信念菌棒20000棒，每棒5元，带动6户贫困从事食用菌种植，达到增收脱贫</t>
  </si>
  <si>
    <t>五里川镇野生连翘抚育奖补</t>
  </si>
  <si>
    <t>野生连翘抚育奖补39户，每户4000元</t>
  </si>
  <si>
    <t>五里川镇古墓窑村千层坊朴宿里度假村旅游扶贫项目</t>
  </si>
  <si>
    <t>五里川镇古墓窑村</t>
  </si>
  <si>
    <t>金花葵种植65.31亩、文冠果栽植87亩，草坪、花卉栽植35.09亩，牛蒡栽植20.2亩。</t>
  </si>
  <si>
    <t>五里川镇南坡袋料示范园配套设施建设项目</t>
  </si>
  <si>
    <t>五里川镇南坡</t>
  </si>
  <si>
    <t>主要用于南坡袋料示范园建设的配套工程建设。项目建成后可解决种植户40户生产困难问题</t>
  </si>
  <si>
    <t>徐家湾乡丰太村护坝项目</t>
  </si>
  <si>
    <t>徐家湾乡丰太村</t>
  </si>
  <si>
    <t>在丰太村任家岭组修建重力护坝450米及其配套工程，包括机械施工、土方开挖及回填、混凝土浇灌等</t>
  </si>
  <si>
    <t>徐家湾人民政府</t>
  </si>
  <si>
    <t>徐家湾乡食用菌基地建设项目</t>
  </si>
  <si>
    <t>徐家湾乡</t>
  </si>
  <si>
    <t>为徐家湾乡食用菌基地修建配套工程、埋设水管1500米，修建水渠1200和打井一口等</t>
  </si>
  <si>
    <t>徐家湾乡桐木沟大樱桃种植基地建设项目</t>
  </si>
  <si>
    <t>徐家湾乡桐木沟</t>
  </si>
  <si>
    <t>购置300棵10年树龄大樱桃（含运输、栽植），发展大樱桃基地15亩</t>
  </si>
  <si>
    <t>徐家湾乡小河口连翘产业扶贫基地配套设施工程</t>
  </si>
  <si>
    <t>徐家湾乡小河口</t>
  </si>
  <si>
    <t>为小河口村连翘基地修建配套工程，修建道路350米，购置用具5套。</t>
  </si>
  <si>
    <t>徐家湾乡野生连翘抚育奖补</t>
  </si>
  <si>
    <t>野生连翘抚育奖补9户，每户4000元</t>
  </si>
  <si>
    <t>范里镇服装加工扶贫车间项目</t>
  </si>
  <si>
    <t>范里镇</t>
  </si>
  <si>
    <t>新建厂房2401平方米，办公楼餐厅1300平方米，厕所60平方米，大门及室外工程3000平方米</t>
  </si>
  <si>
    <t>范里镇人民政府</t>
  </si>
  <si>
    <t>范里镇庙子村安全饮水</t>
  </si>
  <si>
    <t>范里镇庙子村</t>
  </si>
  <si>
    <t>新建：①10米长截水墙一座，②5m³进水池1个，③20m³蓄水池1个，④铺设管道3298米</t>
  </si>
  <si>
    <t>范里镇杨家岔村安全饮水</t>
  </si>
  <si>
    <t>范里镇杨家岔村</t>
  </si>
  <si>
    <t>新建：①2m³进水池6个，②5m³蓄水池3个，③10m³蓄水池2个，④20m³蓄水池1个，⑤3米深大口井一眼，⑥新置5套潜水泵，⑦铺设管道15000多米</t>
  </si>
  <si>
    <t>范里镇清涧村饮水工程</t>
  </si>
  <si>
    <t>范里镇清涧村</t>
  </si>
  <si>
    <t>新建集水池7座，新建泉室1座，新建管理房6座，配套过滤罐，消毒设施6套，新建10m3蓄水池1座，提输水管线7671米，入户69户。</t>
  </si>
  <si>
    <t>范里镇范里村饮水工程</t>
  </si>
  <si>
    <t>范里镇范里村</t>
  </si>
  <si>
    <t>新建泉室1座，新建蓄水池1座，铺设输水管线15957m，配套水表331个</t>
  </si>
  <si>
    <t>范里镇柳泉村饮水工程</t>
  </si>
  <si>
    <t>范里镇柳泉村</t>
  </si>
  <si>
    <t>新建C20混凝土泉室2座；新建集中供水点1处（10m3蓄水池），配套2m3水车1辆；共铺设输水管线 2160m，管道入户97户</t>
  </si>
  <si>
    <t>范里镇冯家岭村饮水工程</t>
  </si>
  <si>
    <t>范里镇冯家岭村</t>
  </si>
  <si>
    <t>5m³进水池1个，阀门井2个，管道13980m，入户工程249套。</t>
  </si>
  <si>
    <t>范里镇何窑村饮水工程</t>
  </si>
  <si>
    <t>范里镇何窑村</t>
  </si>
  <si>
    <t>5m³进水池5个，5m³蓄水池2个，井房1个，阀门井5个，管道12380m，入户工程289套。</t>
  </si>
  <si>
    <t>范里镇三门村饮水工程</t>
  </si>
  <si>
    <t>范里镇三门村</t>
  </si>
  <si>
    <t>新建C20钢筋混凝土泉室1座，输水管线5626m,配套入户管线9216m，配套入户221户</t>
  </si>
  <si>
    <t>范里镇孟窑村饮水工程</t>
  </si>
  <si>
    <t>范里镇孟窑村</t>
  </si>
  <si>
    <t>10m截水墙，5m³水池2个，50m³蓄水池1个，阀门井3个，管道21640m。入户工程153套。</t>
  </si>
  <si>
    <t>范里镇秋树岭村饮水工程</t>
  </si>
  <si>
    <t>范里镇秋树岭村</t>
  </si>
  <si>
    <t>2m³进水池1个，100m机井一眼，井房1个，5m³蓄水池1个，10m³蓄水池1个，管道11160m，入户工程150套。</t>
  </si>
  <si>
    <t>范里镇王窑村饮水工程</t>
  </si>
  <si>
    <t>范里镇王窑村</t>
  </si>
  <si>
    <t>20m截水墙1个，2m³进水池1个，5m³进水池3个，5m³蓄水池3个，10m³蓄水池1个，阀门井4个，集雨水窖33个，管道5310m，入户工程78套。</t>
  </si>
  <si>
    <t>范里镇骨垛沟村饮水工程</t>
  </si>
  <si>
    <t>范里镇骨垛沟村</t>
  </si>
  <si>
    <t>8m截水墙2个，2m³进水池2个，5m³蓄水池2个，10m³蓄水池1个，20m³蓄水池1个，阀门井4个，管道18130m。入户工程383套</t>
  </si>
  <si>
    <t>范里镇饮水管材采购、机电设备及安装项目</t>
  </si>
  <si>
    <t>机电设备及安装PE100给水管de25型70462米，PE100给水管de3226301米，de40型6150米，de50型1067米。de63型6549米，de70型370米。de75型1738米，de90型2741米，de110型5054米，de125型878米，de160型2203米</t>
  </si>
  <si>
    <t>范里镇河道综合整治项目</t>
  </si>
  <si>
    <t>范里镇范里河、东寨河、骨垛河整治疏浚面积358578平方米，河道清淤，综合整治</t>
  </si>
  <si>
    <t>范里镇三门村道路建设项目</t>
  </si>
  <si>
    <t>挖土方1585平方米，挖石方1111平方米，填方9999平方米，挡墙6740平方米，砂砾垫层5830.365平方米，路面面层5052.983平方米，土路肩777.382平方米，道路全长0.777公里</t>
  </si>
  <si>
    <t>范里镇骨垛沟村移民安置点河堤项目</t>
  </si>
  <si>
    <t>200米护堤，3个鱼塘（每个鱼塘450平米）800米饮水管道，一座水源截水墙</t>
  </si>
  <si>
    <t>范里镇食用菌基地建设</t>
  </si>
  <si>
    <t>1、建设后峪村食用菌菌棒加工基地、新庄村食用菌基地、庙子村食用菌基地、何窑村食用菌基地、西庄村食用菌基地；2、对后峪村食用菌基地加工厂道路进行配套设施建设，先后实施后峪食用菌基地道路路基平整和滨河南路食用菌基地市政工程建设</t>
  </si>
  <si>
    <t>范里镇玉露香梨种植项目</t>
  </si>
  <si>
    <t>在秋树龄和王窑村种植玉露香梨530亩，购买苗木26610株，16元每株</t>
  </si>
  <si>
    <t>范里镇庙子村浅水莲藕种植基地项目</t>
  </si>
  <si>
    <t>建设莲藕种植基地，开挖种植莲藕水池12  个及配套基础设施</t>
  </si>
  <si>
    <t>范里镇小岭壕花椒种植产业扶贫项目</t>
  </si>
  <si>
    <t>范里镇小岭</t>
  </si>
  <si>
    <t>花椒苗木2.3万棵，土地流转230亩，林下套种中药材。</t>
  </si>
  <si>
    <t>范里镇连翘种植项目</t>
  </si>
  <si>
    <t>种植连翘2万亩</t>
  </si>
  <si>
    <t>卢氏县范里镇何窑散养公鸡基地</t>
  </si>
  <si>
    <t>建设130平米鸡舍两座，购置鸡苗9900只</t>
  </si>
  <si>
    <t>范里镇碾子沟村卢氏鸡养殖项目</t>
  </si>
  <si>
    <t>范里镇碾子沟村</t>
  </si>
  <si>
    <t>建设150平米鸡舍两栋、化粪池，购买鸡笼、水箱、刮板等辅助器具以及鸡苗、鸡饲料。</t>
  </si>
  <si>
    <t>范里镇新庄村旅游扶贫项目</t>
  </si>
  <si>
    <t>范里镇新庄村</t>
  </si>
  <si>
    <t>建设三栋小木屋，共676平方以及配套设施</t>
  </si>
  <si>
    <t>朱阳关镇涧北沟村饮水工程</t>
  </si>
  <si>
    <t>朱阳关镇涧北沟村</t>
  </si>
  <si>
    <t>新建M10浆砌石拦水堰1座，新建C20混凝土泉室1座，新建20m³M10浆砌石集水池1座，新建10m³蓄水池5座，新建30m³蓄水池1座，新建管理房2座，配套过滤罐，消毒设施2套，共铺设输水管线14780米，管道入户335户</t>
  </si>
  <si>
    <t>朱阳关镇人民政府</t>
  </si>
  <si>
    <t>朱阳关镇岭东村饮水工程</t>
  </si>
  <si>
    <t>朱阳关镇岭东村</t>
  </si>
  <si>
    <t>大口井1座、新建2m³进水池（3座）、新建2m³减压池（1座）、新建2m³蓄水池（2座）、新建5m³蓄水池（2座）阀门井（8个）、管理大院一座、埋设PE管18895m、入户工程299套、钢管焊接350米</t>
  </si>
  <si>
    <t>朱阳关镇毛庄村饮水工程</t>
  </si>
  <si>
    <t>朱阳关镇毛庄村</t>
  </si>
  <si>
    <t>大口井1座、C30砼截水墙（长8m）1座、新建2m³进水池（3座）、新建10m³蓄水池（1座）、阀门井（18个）、埋设PE管12540m、入户工程205套</t>
  </si>
  <si>
    <t>朱阳关镇4个村河道综合整治项目</t>
  </si>
  <si>
    <t>朱阳关镇4个村</t>
  </si>
  <si>
    <t>朱阳关镇老鹳河疏浚及特色产业项目</t>
  </si>
  <si>
    <t>朱阳关镇老鹳河</t>
  </si>
  <si>
    <t>朱阳关村、涧北沟村老鹳河部分区段疏通河道共计长5公里</t>
  </si>
  <si>
    <t>朱阳关镇毛庄村排洪渠建设项目</t>
  </si>
  <si>
    <t>建设排洪渠154米</t>
  </si>
  <si>
    <t>朱阳关镇野生连翘抚育奖补</t>
  </si>
  <si>
    <t>朱阳关镇</t>
  </si>
  <si>
    <t>野生连翘抚育奖补10户，每户4000元</t>
  </si>
  <si>
    <t>朱阳关镇岭东村食用菌冷库建设项目</t>
  </si>
  <si>
    <t>建100吨冷库一座</t>
  </si>
  <si>
    <t>朱阳关镇杜店村食用菌冷库建设项目</t>
  </si>
  <si>
    <t>朱阳关镇杜店村</t>
  </si>
  <si>
    <t>朱阳关镇王店村食用菌冷库建设项目</t>
  </si>
  <si>
    <t>朱阳关镇王店村</t>
  </si>
  <si>
    <t>由王店村、槐树合建100吨冷库一座</t>
  </si>
  <si>
    <t>朱阳关镇涧北沟村食用菌冷库建设项目</t>
  </si>
  <si>
    <t>卢氏县朱阳关镇珍稀中药材扶贫车间项目</t>
  </si>
  <si>
    <t>建设石斛栽培大棚22个，硬化道路，配套厂房，水电路等设施</t>
  </si>
  <si>
    <t>朱阳关镇标准化食用菌产业园配套设施项目</t>
  </si>
  <si>
    <t>场地平整，人行道铺装，道路，厕所，雨水管网，给水官网，电缆沟，外围护栏及电缆</t>
  </si>
  <si>
    <t>朱阳关镇标准化食用菌产业园配套防洪渠项目</t>
  </si>
  <si>
    <t>建设产业园护堤625米，其中左岸护堤355米，右岸护堤270米</t>
  </si>
  <si>
    <t>卢氏县朱阳关镇皇菊种植基地项目</t>
  </si>
  <si>
    <t>建设皇菊基地200亩，建设厂房内1200平方米，购置设备12套</t>
  </si>
  <si>
    <t>卢氏县朱阳关镇无刺花椒基地项目</t>
  </si>
  <si>
    <t>规划种植106亩，主要培育花椒、中药材，在基地内修建生产道路及排水沟</t>
  </si>
  <si>
    <t>双槐树乡食用菌产业基地建设项目</t>
  </si>
  <si>
    <t>双槐树乡</t>
  </si>
  <si>
    <t>建设标准化食用菌大棚30个</t>
  </si>
  <si>
    <t>双槐树乡人民政府</t>
  </si>
  <si>
    <t>双槐树乡东桃花村饮水安全</t>
  </si>
  <si>
    <t>双槐树乡东桃花村</t>
  </si>
  <si>
    <t>新建水源工程5处，其中新建大口井4眼，新建集水池1座，安装水泵5台，安装消毒过滤设备5套，铺设管道8.43km。</t>
  </si>
  <si>
    <t>双槐树乡庆家沟村安全饮水</t>
  </si>
  <si>
    <t>双槐树乡庆家沟村</t>
  </si>
  <si>
    <t>新建截水墙1座，建进水池11座，阀门井5座，蓄水池2座，埋设引水管道23220米，完成155户入户工程建设。</t>
  </si>
  <si>
    <t>双槐树乡北川村饮水工程</t>
  </si>
  <si>
    <t>双槐树乡北川村</t>
  </si>
  <si>
    <t>新建6m3集水池2座，新建大口井6眼，配套水泵4套，新建管理房4座，10m3压力罐4个，新建30m3蓄水池1座；共铺设输水管线12274m，管道入户346户</t>
  </si>
  <si>
    <t>双槐树乡石门村饮水工程</t>
  </si>
  <si>
    <t>双槐树乡石门村</t>
  </si>
  <si>
    <t>10m3进水池（1个），5m3进水池（1个），蓄水池5m³（4个），2m³减压池2个，阀门井4个，管道15560m。入户工程288套。</t>
  </si>
  <si>
    <t>双槐树乡西桃花村饮水工程</t>
  </si>
  <si>
    <t>双槐树乡西桃花村</t>
  </si>
  <si>
    <t>10T无塔供水器1套，5T无塔供水器1套，阀门井2个，10m大口井两眼，管理大院两个，井房两个，2m³进水池1个，10m³蓄水池1个，管道14920m，入户工程185套。</t>
  </si>
  <si>
    <t>双槐树乡东川村饮水工程</t>
  </si>
  <si>
    <t>双槐树乡东川村</t>
  </si>
  <si>
    <t>5m³进水池2个，20m³蓄水池2个，10m³蓄水池1个，大口井1个，管道24560m。入户工程358套。</t>
  </si>
  <si>
    <t>双槐树乡寺合院村饮水工程</t>
  </si>
  <si>
    <t>双槐树乡寺合院村</t>
  </si>
  <si>
    <t>5m深井一眼，进水池5m³一个，10m深大口井一眼，20m3蓄水池（2个），阀门井（5个），管道19540m,入户工程278套。</t>
  </si>
  <si>
    <t>双槐树乡安全饮水管材采购项目</t>
  </si>
  <si>
    <t>购置北川村、石门村、西桃花村、东川村、寺合院村等村管材购置</t>
  </si>
  <si>
    <t>双槐树乡饮水工程机电设备安装项目</t>
  </si>
  <si>
    <t>购置北川村、石门村、西桃花村、东川村、寺合院村等村机电设备</t>
  </si>
  <si>
    <t>双槐树乡香山村安全饮水项目</t>
  </si>
  <si>
    <t>双槐树乡香山村</t>
  </si>
  <si>
    <t>建5m3水源池1座，8m大口井1座、50m³蓄水池1座，维修更换dn63PE管800m，维修更换dn32PE管800m，维修更换dn25PE管900m，购置埋设0.8MPa 90管道3500米，1.6MPa 63管道200m，1.6MPa 40管道600m，购置次氯酸钠投加器1台</t>
  </si>
  <si>
    <t>双槐树乡贫困户房屋改造及生活设施配备项目</t>
  </si>
  <si>
    <t>对贫困户进行房屋改造和生活设施配备</t>
  </si>
  <si>
    <t>双槐树乡东桃花村村室护坝工程</t>
  </si>
  <si>
    <t>在东桃花村室旁修建400立方米护坝</t>
  </si>
  <si>
    <t>双槐树乡皇菊生产烘干车间项目</t>
  </si>
  <si>
    <t>建设东川村、北川村、西川村、庆家沟村等5个烘烤车间</t>
  </si>
  <si>
    <t>双槐树乡皇菊示范基地项目</t>
  </si>
  <si>
    <t>购置300亩54万株皇菊苗木</t>
  </si>
  <si>
    <t>双槐树乡北川村冷库建设项目</t>
  </si>
  <si>
    <t>新建50吨食用菌保鲜冷库1座</t>
  </si>
  <si>
    <t>双槐树乡西茄村标准化食用菌大棚建设项目</t>
  </si>
  <si>
    <t>双槐树乡西茄村</t>
  </si>
  <si>
    <t>新建8*40米标准化食用菌大棚1个</t>
  </si>
  <si>
    <t>双槐树乡东桃花村标准化食用菌大棚建设项目</t>
  </si>
  <si>
    <t>双槐树乡中桃花村标准化食用菌大棚建设项目</t>
  </si>
  <si>
    <t>双槐树乡中桃花村</t>
  </si>
  <si>
    <t>双槐树乡绿胜源食品加工项目</t>
  </si>
  <si>
    <t>修建300平米的储藏冷库，生产车间及配套附属基础设施建设</t>
  </si>
  <si>
    <t>瓦窑沟乡西大坪村安全饮水项目</t>
  </si>
  <si>
    <t>瓦窑沟乡西大坪村</t>
  </si>
  <si>
    <t>修建截水墙4座、维修蓄水池1座、阀门井3个、埋设管道7785m,入户工程113套。</t>
  </si>
  <si>
    <t>瓦窑沟乡人民政府</t>
  </si>
  <si>
    <t>瓦窑沟乡韩庄村安全饮水项目</t>
  </si>
  <si>
    <t>瓦窑沟乡韩庄村</t>
  </si>
  <si>
    <t>修建截水墙2座、新建5m蓄水池2座、进水池4座、阀门井3个、阀门房2座、埋设管道12430m,入户工程226套</t>
  </si>
  <si>
    <t>瓦窑沟乡金庄村安全饮水项目</t>
  </si>
  <si>
    <t>瓦窑沟乡金庄村</t>
  </si>
  <si>
    <t>修建截水墙1座、新建5m蓄水池3座、进水池2座、10m蓄水池1座、阀门井5个、阀门房1座、埋设管道11865m,入户工程174套</t>
  </si>
  <si>
    <t>瓦窑沟乡代柏村安全饮水项目</t>
  </si>
  <si>
    <t>瓦窑沟乡代柏村</t>
  </si>
  <si>
    <t>新建5m蓄水池3座、2m进水池22座、10m蓄水池1座、阀门井5个、阀门房1座、埋设管道11865m,入户工程230套。</t>
  </si>
  <si>
    <t>瓦窑沟乡观沟村安全饮水项目</t>
  </si>
  <si>
    <t>瓦窑沟乡观沟村</t>
  </si>
  <si>
    <t>新建10m进水池1座、10m蓄水池1座、2m减压池4座、2m进水池22座、10m减压池1座、阀门井22个、、埋设管道32495m,入户工程366套。</t>
  </si>
  <si>
    <t>瓦窑沟乡下河村安全饮水项目</t>
  </si>
  <si>
    <t>瓦窑沟乡下河村</t>
  </si>
  <si>
    <t>新建截水墙1座、管理房1座、阀门井6个、、埋设管道6054m,入户工程118套</t>
  </si>
  <si>
    <t>瓦窑沟乡月子沟柏油道路铺设项目</t>
  </si>
  <si>
    <t>瓦窑沟乡月子沟</t>
  </si>
  <si>
    <t>瓦窑沟月子沟村摊铺柏油，覆盖两个行政村，全长4.3公里，其中摊铺水稳层51030平方米，摊铺柏油路23400平方米，路肩4.3公里。</t>
  </si>
  <si>
    <t>卢氏县瓦窑沟乡庙上村、瓦窑沟村皇菊种植基地项目</t>
  </si>
  <si>
    <t>瓦窑沟乡庙上村、瓦窑沟村</t>
  </si>
  <si>
    <t>分别在庙上村、瓦窑沟村建设烘干厂房，合计总面积450㎡</t>
  </si>
  <si>
    <t>卢氏县瓦窑沟乡耿家店村、高河村皇菊种植基地项目</t>
  </si>
  <si>
    <t>瓦窑沟乡耿家店村、高河村</t>
  </si>
  <si>
    <t>分别在耿家店村、高河村建设烘干厂房，合计总面积420㎡</t>
  </si>
  <si>
    <t>瓦窑沟乡代柏村旅游项目</t>
  </si>
  <si>
    <t>建设农家乐300㎡，石磨车间264㎡，建设公厕30㎡</t>
  </si>
  <si>
    <t>狮子坪乡颜子河村饮水工程</t>
  </si>
  <si>
    <t>狮子坪乡颜子河村</t>
  </si>
  <si>
    <t>大口井（3*3），井房一个，进水池2m³1个，进水池5m³1个，蓄水池2m³1个，5m³蓄水池一个，10m3蓄水池（2个），30m³蓄水池1个，阀门井（12个），管道35770m。</t>
  </si>
  <si>
    <t>狮子坪乡人民政府</t>
  </si>
  <si>
    <t>狮子坪乡贫困户房屋改造及生活设施配备项目</t>
  </si>
  <si>
    <t>狮子坪乡</t>
  </si>
  <si>
    <t>狮子坪乡花园寺村香菇大棚建设</t>
  </si>
  <si>
    <t>狮子坪乡花园寺村</t>
  </si>
  <si>
    <t>建设香菇大30个，共计9216平方米（每平方325.5元，共计300万元）桥梁1座。</t>
  </si>
  <si>
    <t>狮子坪乡柳树湾香菇大棚建设项目</t>
  </si>
  <si>
    <t>狮子坪乡柳树湾村</t>
  </si>
  <si>
    <t>建食用菌大棚11个，占地10亩。</t>
  </si>
  <si>
    <t>狮子坪乡野生连翘抚育奖补</t>
  </si>
  <si>
    <t>野生连翘抚育奖补48户，每户4000元</t>
  </si>
  <si>
    <t>狮子坪乡颜子河村、毛河村集体经济项目</t>
  </si>
  <si>
    <t>狮子坪乡颜子河村、毛河村</t>
  </si>
  <si>
    <t>该项目为颜子河村毛河村集体经济项目，依托卢氏县朝梅香菇种植专业合作社，购置食用菌生产设备20万元（颜子河村和毛河村两村市派第一书记专项扶贫资金）提高香菇合作社菌棒的产量</t>
  </si>
  <si>
    <t>双龙湾镇草沟村饮水安全工程</t>
  </si>
  <si>
    <t>双龙湾镇草沟村</t>
  </si>
  <si>
    <t>新建12m3集水池2座、M10浆砌石大口井1眼、C25混凝土水窖4座、10m3蓄水池1座。</t>
  </si>
  <si>
    <t>双龙湾镇人民政府</t>
  </si>
  <si>
    <t>双龙湾镇贫困户房屋改造及生活设施配备项目</t>
  </si>
  <si>
    <t>双龙湾镇</t>
  </si>
  <si>
    <t>双龙湾镇东虎岭村旅游景区安置点护堤项目</t>
  </si>
  <si>
    <t>双龙湾镇东虎岭村</t>
  </si>
  <si>
    <t>新建C25钢筋砼护4293.95m³，其中坝高6米、基础宽3.3米，全长282米</t>
  </si>
  <si>
    <t>双龙湾镇东虎岭村旅游景区安置点项目</t>
  </si>
  <si>
    <t>道路回填方3416m3，挖一般土方1462m3，水泥混凝土960m2，挖排水沟土方50.4m3，排水沟、截水沟240m</t>
  </si>
  <si>
    <t>双龙湾镇东虎岭村旅游景区安置点—下村南坡项目</t>
  </si>
  <si>
    <t>道路回填方2266.8m3，挖一般土方1500.7m3，水泥混凝土996m2，挖排水沟土方54.6m3，排水沟、截水沟260m</t>
  </si>
  <si>
    <t>双龙湾镇东虎岭村防浪墙建设项目</t>
  </si>
  <si>
    <t>修建C20砼防浪720米草皮护坡1350㎡，栽植垂柳90棵</t>
  </si>
  <si>
    <t>双龙湾镇皇菊种植项目</t>
  </si>
  <si>
    <t>种植皇菊200亩</t>
  </si>
  <si>
    <t>双龙湾镇连翘种植项目</t>
  </si>
  <si>
    <t>回购连翘苗100万株，种植连翘5000亩</t>
  </si>
  <si>
    <t>双龙湾镇乱石村中药材切片加工厂</t>
  </si>
  <si>
    <t>购买砌片机、烘干机，建设仓库办公室、场地硬化</t>
  </si>
  <si>
    <t>双龙湾镇皇菊种植及基地配套工程、皇菊加工厂</t>
  </si>
  <si>
    <t>种植皇菊200亩,流转土地200亩，建设烘烤车间800平方米，采购烘烤设备8套，及相关配套设施</t>
  </si>
  <si>
    <t>双龙湾镇曲里村中药材烘烤车间产业扶贫项目</t>
  </si>
  <si>
    <t>双龙湾镇曲里村</t>
  </si>
  <si>
    <t>建设烘烤车间120平方米，采购烘烤设备2组及建设相关配套设施</t>
  </si>
  <si>
    <t>双龙湾镇朱家沟产业基地配套冷库项目</t>
  </si>
  <si>
    <t>双龙湾镇朱家沟</t>
  </si>
  <si>
    <t>占地300平方米，建设2组50吨冷库及硬化工程</t>
  </si>
  <si>
    <t>卢氏县双龙湾镇曲里村农业产业基地提水灌溉工程</t>
  </si>
  <si>
    <t>15m深大口井1眼（直径3m），100m3蓄水池（3个），200m3蓄水池（1个）,地埋主管道工程（10875米）,阀门井（75个）,9m²阀门房4座，机耕路工程（长1720m*宽3m）C20砼路面（18cm）5160㎡，地面附属物赔偿（18.7）</t>
  </si>
  <si>
    <t>双龙湾镇信念集团产业基地配套工程</t>
  </si>
  <si>
    <t>新打小口径井两眼，井深200米；建设防护排水工程500米挡墙，800米排水渠；铺设生产道路300米；配套电力设施</t>
  </si>
  <si>
    <t>文峪乡贫困户房屋改造及生活设施配备项目</t>
  </si>
  <si>
    <t>文峪乡</t>
  </si>
  <si>
    <t>文峪乡人民政府</t>
  </si>
  <si>
    <t>文峪乡张前沟村人畜饮水建设项目</t>
  </si>
  <si>
    <t>文峪乡张前沟村</t>
  </si>
  <si>
    <t>截水墙8米、2m³进水池8座、5m³进水池1座、阀门井28个、管道工程21335米。2m³减压池3座.5m³减压池1座.10m³蓄水池1座。20m³蓄水池1座</t>
  </si>
  <si>
    <t>文峪乡产业发展项目</t>
  </si>
  <si>
    <t>南石桥村蔬菜大棚基地建设、庙沟村景区大门提升改造。</t>
  </si>
  <si>
    <t>文峪乡连翘人工种植项目</t>
  </si>
  <si>
    <t>栽植苗木，奖补资金，村级奖补资金</t>
  </si>
  <si>
    <t>文峪乡万亩连翘种植基地</t>
  </si>
  <si>
    <t>在文峪东岭及姚家山、松树嘴沿线种植连翘14000亩。</t>
  </si>
  <si>
    <t>文峪乡立水庙村无刺花椒种植项目</t>
  </si>
  <si>
    <t>文峪乡立水庙村</t>
  </si>
  <si>
    <t>种植无刺花椒300亩</t>
  </si>
  <si>
    <t>文峪乡香子坪村大红袍花椒种植项目</t>
  </si>
  <si>
    <t>文峪乡香子坪村</t>
  </si>
  <si>
    <t>种植大红袍花椒300亩</t>
  </si>
  <si>
    <t>文峪乡松树嘴村花椒种植项目</t>
  </si>
  <si>
    <t>文峪乡松树嘴村</t>
  </si>
  <si>
    <t>种植无刺花椒500亩</t>
  </si>
  <si>
    <t>卢氏县文峪乡菠菜沟村五味子种植项目</t>
  </si>
  <si>
    <t>文峪乡菠菜沟村</t>
  </si>
  <si>
    <t>发展五味子100亩，采购五味子苗木、水泥桩、护网、钢丝等</t>
  </si>
  <si>
    <t>文峪乡野生连翘抚育奖补</t>
  </si>
  <si>
    <t>野生连翘抚育奖补27户，每户4000元</t>
  </si>
  <si>
    <t>文峪乡庙沟村旅游扶贫项目</t>
  </si>
  <si>
    <t>文峪乡庙沟村</t>
  </si>
  <si>
    <t>54户农户窗户提升改造、12个农家乐提升改造、景区绿化提升、景区导视工程提升改造、厕所、旅游服务中心提升改造</t>
  </si>
  <si>
    <t>文峪乡香子坪村休闲驿站配套设施建设</t>
  </si>
  <si>
    <t>香子坪村旅游产业休闲驿站设备采购</t>
  </si>
  <si>
    <t>文峪乡万亩连翘产业基地道路建设项目</t>
  </si>
  <si>
    <t>修建4.2公里6.5米宽生产道路路基工程</t>
  </si>
  <si>
    <t>文峪乡南窑核桃观光园产业基地道路建设项目</t>
  </si>
  <si>
    <t>文峪乡南窑</t>
  </si>
  <si>
    <t>修建1.2公里6.5米宽生产道路路基工程</t>
  </si>
  <si>
    <t>文峪乡博彩沟村光伏电站项目</t>
  </si>
  <si>
    <t>文峪乡博彩沟村</t>
  </si>
  <si>
    <t>铺设光伏组件及其配套发电设施</t>
  </si>
  <si>
    <t>木桐乡2018年张家村袋料香菇大棚产业建设项目</t>
  </si>
  <si>
    <t>木桐乡张家村</t>
  </si>
  <si>
    <t>新建香菇大棚20个,4000平方米。每个香菇大棚长25米，宽8米。</t>
  </si>
  <si>
    <t>木桐乡人民政府</t>
  </si>
  <si>
    <t>木桐乡2018年三关村袋料香菇大棚产业建设项目</t>
  </si>
  <si>
    <t>木桐乡三关村</t>
  </si>
  <si>
    <t>新建香菇大棚20个，4000平方米。每个香菇大棚长25米，宽8米。</t>
  </si>
  <si>
    <t>木桐乡河口村农产品及中药材深加工扶贫车间建设项目</t>
  </si>
  <si>
    <t>木桐乡河口村</t>
  </si>
  <si>
    <t>修建厂房500平方米（复合彩钢瓦顶、围墙、大门）长29.5米，宽17米，硬化场地500平方米，长29.5米，宽17米，引进烘烤设备3套。</t>
  </si>
  <si>
    <t>木桐乡贫困户房屋改造及生活设施配备项目</t>
  </si>
  <si>
    <t>木桐乡</t>
  </si>
  <si>
    <t>木桐乡连翘产业基地建设项目</t>
  </si>
  <si>
    <t>发展产业，种植连翘7000亩。每亩200株，共计1400000株</t>
  </si>
  <si>
    <t>木桐乡野生连翘抚育奖补</t>
  </si>
  <si>
    <t>野生连翘抚育奖补47户，每户4000元</t>
  </si>
  <si>
    <t>木桐乡服装加工扶贫基地配套设施工程</t>
  </si>
  <si>
    <t>铺设厂房供电线路及灯具安装4400平方米；消防设施28套；室内吊顶4400平米；给排水管道；铺设厂房地板3000平米；厂区室外道路硬化1800平米；修建防洪渠一条395米；修建厕所3座</t>
  </si>
  <si>
    <t>官坡镇庙台村黄花菜种植项目</t>
  </si>
  <si>
    <t>官坡镇庙台村</t>
  </si>
  <si>
    <t>1、采购30亩黄花菜种苗  2、新建两个蓄水池 3、30亩配套滴灌设施</t>
  </si>
  <si>
    <t>官坡镇人民政府</t>
  </si>
  <si>
    <t>官坡镇连翘种植项目</t>
  </si>
  <si>
    <t>官坡镇</t>
  </si>
  <si>
    <t>2018年全镇栽植连翘15000亩，产业资金用于购买连翘种苗和种植补贴。每亩购连翘种苗200株，100元，每亩补贴90元。通过招标，由公司组织专业队进行栽植（当地的贫困户），通过栽植、管理带贫。共购连翘种苗300万株</t>
  </si>
  <si>
    <t>官坡镇黄花菜种植项目</t>
  </si>
  <si>
    <t>项目涉及13个行政村，通过产业资金扶持2017年、2018年黄花菜栽植户专用肥；在沟口村新建黄花菜产业扶贫示范基地，种植示范方60亩，建设200吨冷藏保鲜库1座、管理用房500平方米，配备生产加工设备及配套设施。</t>
  </si>
  <si>
    <t>官坡镇野生连翘抚育奖补</t>
  </si>
  <si>
    <t>野生连翘抚育奖补22户，每户4000元</t>
  </si>
  <si>
    <t>官坡镇食用菌种植产业项目</t>
  </si>
  <si>
    <t>在竹园村流转土地100亩，新建钢结构食用菌香菇产业生产管理大棚200个、100吨冷藏保鲜库1个、香菇烘烤车间300平方米、管理用房库房300平方米、公共卫生间30平方米，购置食用菌生产加工设备，以及“三通一平”等基础配套设施。</t>
  </si>
  <si>
    <t>官坡镇蔡家村储藏冷库建设项目</t>
  </si>
  <si>
    <t>官坡镇蔡家村</t>
  </si>
  <si>
    <t>1、新建100吨低温保鲜库1座：2、场地硬化600平方米，3、钢架结构彩钢厂房180平方米，彩钢遮阳雨棚330平方米，4、建设配套生活用房60平方米以及水电配套设施。</t>
  </si>
  <si>
    <t>官坡镇白花村储藏冷库建设项目</t>
  </si>
  <si>
    <t>官坡镇白花村</t>
  </si>
  <si>
    <t>官坡镇光伏产业配套道路工程</t>
  </si>
  <si>
    <t>1、竹园北沟光伏发电站修建道路440米；2、沙沟皮家门光伏发电站修建道路295米；3、沟口岗窑光伏发电站需修建道路474米。</t>
  </si>
  <si>
    <t>官坡镇碾道村火鸡养殖产业配套道路饮水工程</t>
  </si>
  <si>
    <t>官坡镇碾道村</t>
  </si>
  <si>
    <t>1、火鸡养殖场主干道路基整平及路面硬化工程长650米、宽3.5米2、支干道路基整平及路面硬化工程长150米、宽2.5米；3、饮水工程新修10立方蓄水池1座、5立方蓄水池1座；4、埋设直径32毫米PE给水管800米。</t>
  </si>
  <si>
    <t>官坡镇庙台村猕猴桃产业基地配套道路工程</t>
  </si>
  <si>
    <t>新建洞沟口至闫家村猕猴桃产业基地配套道路1850米、硬化宽度4米。</t>
  </si>
  <si>
    <t>沙河乡果角村产业配套道路工程</t>
  </si>
  <si>
    <t>沙河乡果角村</t>
  </si>
  <si>
    <t>配套蔬菜大棚生产道路及场地硬化、修建排水沟渠</t>
  </si>
  <si>
    <t>沙河乡人民政府</t>
  </si>
  <si>
    <t>沙河乡皇菊种植项目</t>
  </si>
  <si>
    <t>沙河乡</t>
  </si>
  <si>
    <t>在留书村发展皇菊种植100亩，修建钢结构皇菊烘干车间一座，购置烘干设备6套，同时配套冷酷、展厅、晾晒场地硬化等基础设施配套</t>
  </si>
  <si>
    <t>沙河乡果角村中药材种植项目</t>
  </si>
  <si>
    <t>资金全部用于购买柴胡、丹参种苗50亩</t>
  </si>
  <si>
    <t>沙河乡贫困户房屋改造及生活设施配备项目</t>
  </si>
  <si>
    <t>沙河乡黄梨种植园项目</t>
  </si>
  <si>
    <t>资金全部用于购买黄梨苗木1550亩</t>
  </si>
  <si>
    <t>沙河乡光伏发电项目</t>
  </si>
  <si>
    <t>2019年贫困村安全饮水项目</t>
  </si>
  <si>
    <t>18个乡镇</t>
  </si>
  <si>
    <t>建泉室及进水池24座，蓄水池25座，机电井2眼，大口井9眼，无塔供水器5套，水泵15套，管理房14座，管网铺设151722米</t>
  </si>
  <si>
    <t>水利局</t>
  </si>
  <si>
    <t>2016-2017年省级造林</t>
  </si>
  <si>
    <t>各乡镇、南山北岭、玉皇山、石大山</t>
  </si>
  <si>
    <t>1、2016年造林26075亩(栽植核19260亩，荒山造林6815亩)，按每亩400元的35%兑付，需要资金365.05万元;2、2017年造林32435亩，（其中2017年补贴荒山部分设计6435亩，经验收合格面积6300亩，省级造林设计面积26000亩，经验收合格面积23010亩），按每亩400元的70%兑付，需要资金820.7万元。
2、2018年东湾林场国家油松良种基地补贴资金54.6504万元。</t>
  </si>
  <si>
    <t>林业局</t>
  </si>
  <si>
    <t>森林抚育劳务带贫项目</t>
  </si>
  <si>
    <t>各乡镇</t>
  </si>
  <si>
    <t>在全县17个乡镇实施森林抚育任务23.38万亩（1、森林抚育任务23.38万亩，每亩200元，投资额度4676万元。
2、橡子直播1万亩，每亩500元。
3、两个国有林场储备林4000亩，每亩500元，</t>
  </si>
  <si>
    <t>中央财政核桃造林项目</t>
  </si>
  <si>
    <t>2018年重点区域造林绿化及2016年中央财政补贴造林部分：（1）南山绿化需资金423.0796万元（2）北岭绿化需资金417.9万元（3）玉皇山绿化需120万元（4）2016年中央财政补贴造林标准200元/亩的30%，计每亩60元，栽植2000亩，需资金120万元。</t>
  </si>
  <si>
    <t>卢氏县光伏扶贫项目</t>
  </si>
  <si>
    <t>在146个村建设146个村级电站，每个150KW，共计21900KW。在8个搬迁安置点建设8个300KW光伏电站,共计2400KW.</t>
  </si>
  <si>
    <t>扶贫办</t>
  </si>
  <si>
    <t>备    注：每个具体项目建设情况由实施单位另行公告公示。</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</si>
</sst>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s>
  <fonts count="70">
    <font>
      <sz val="11"/>
      <color theme="1"/>
      <name val="Tahoma"/>
      <charset val="134"/>
    </font>
    <font>
      <b/>
      <sz val="11"/>
      <color theme="1"/>
      <name val="Tahoma"/>
      <charset val="134"/>
    </font>
    <font>
      <sz val="10"/>
      <color theme="1"/>
      <name val="宋体"/>
      <charset val="134"/>
    </font>
    <font>
      <b/>
      <sz val="18"/>
      <color theme="1"/>
      <name val="宋体"/>
      <charset val="134"/>
    </font>
    <font>
      <b/>
      <sz val="10"/>
      <color theme="1"/>
      <name val="宋体"/>
      <charset val="134"/>
    </font>
    <font>
      <sz val="10"/>
      <name val="宋体"/>
      <charset val="134"/>
    </font>
    <font>
      <sz val="10"/>
      <name val="宋体"/>
      <charset val="134"/>
      <scheme val="minor"/>
    </font>
    <font>
      <sz val="10"/>
      <color theme="1"/>
      <name val="宋体"/>
      <charset val="134"/>
      <scheme val="minor"/>
    </font>
    <font>
      <sz val="10"/>
      <color theme="1"/>
      <name val="新宋体"/>
      <charset val="134"/>
    </font>
    <font>
      <sz val="10"/>
      <color rgb="FF000000"/>
      <name val="宋体"/>
      <charset val="134"/>
    </font>
    <font>
      <sz val="10"/>
      <color theme="1"/>
      <name val="Tahoma"/>
      <charset val="134"/>
    </font>
    <font>
      <b/>
      <sz val="10"/>
      <color theme="1"/>
      <name val="Tahoma"/>
      <charset val="134"/>
    </font>
    <font>
      <b/>
      <sz val="20"/>
      <color theme="1"/>
      <name val="宋体"/>
      <charset val="134"/>
    </font>
    <font>
      <sz val="9"/>
      <color theme="1"/>
      <name val="宋体"/>
      <charset val="134"/>
    </font>
    <font>
      <sz val="9"/>
      <name val="宋体"/>
      <charset val="134"/>
    </font>
    <font>
      <sz val="11"/>
      <color theme="1"/>
      <name val="宋体"/>
      <charset val="134"/>
      <scheme val="minor"/>
    </font>
    <font>
      <sz val="12"/>
      <name val="宋体"/>
      <charset val="134"/>
    </font>
    <font>
      <b/>
      <sz val="11"/>
      <color rgb="FFFFFFFF"/>
      <name val="宋体"/>
      <charset val="0"/>
      <scheme val="minor"/>
    </font>
    <font>
      <sz val="11"/>
      <color indexed="8"/>
      <name val="宋体"/>
      <charset val="134"/>
      <scheme val="minor"/>
    </font>
    <font>
      <i/>
      <sz val="11"/>
      <color rgb="FF7F7F7F"/>
      <name val="宋体"/>
      <charset val="0"/>
      <scheme val="minor"/>
    </font>
    <font>
      <sz val="11"/>
      <color indexed="8"/>
      <name val="宋体"/>
      <charset val="134"/>
    </font>
    <font>
      <sz val="11"/>
      <color theme="1"/>
      <name val="宋体"/>
      <charset val="0"/>
      <scheme val="minor"/>
    </font>
    <font>
      <sz val="11"/>
      <color rgb="FFFA7D00"/>
      <name val="宋体"/>
      <charset val="0"/>
      <scheme val="minor"/>
    </font>
    <font>
      <sz val="11"/>
      <color theme="0"/>
      <name val="宋体"/>
      <charset val="134"/>
      <scheme val="minor"/>
    </font>
    <font>
      <b/>
      <sz val="15"/>
      <color theme="3"/>
      <name val="宋体"/>
      <charset val="134"/>
      <scheme val="minor"/>
    </font>
    <font>
      <sz val="11"/>
      <color indexed="8"/>
      <name val="Tahoma"/>
      <charset val="134"/>
    </font>
    <font>
      <sz val="11"/>
      <color theme="0"/>
      <name val="宋体"/>
      <charset val="0"/>
      <scheme val="minor"/>
    </font>
    <font>
      <sz val="11"/>
      <color indexed="9"/>
      <name val="宋体"/>
      <charset val="134"/>
    </font>
    <font>
      <b/>
      <sz val="18"/>
      <color theme="3"/>
      <name val="宋体"/>
      <charset val="134"/>
      <scheme val="major"/>
    </font>
    <font>
      <sz val="11"/>
      <color rgb="FF3F3F76"/>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8"/>
      <color indexed="54"/>
      <name val="宋体"/>
      <charset val="134"/>
    </font>
    <font>
      <b/>
      <sz val="13"/>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3"/>
      <color indexed="54"/>
      <name val="宋体"/>
      <charset val="134"/>
    </font>
    <font>
      <u/>
      <sz val="11"/>
      <color rgb="FF0000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9"/>
      <name val="宋体"/>
      <charset val="134"/>
    </font>
    <font>
      <sz val="11"/>
      <color rgb="FF3F3F76"/>
      <name val="宋体"/>
      <charset val="134"/>
      <scheme val="minor"/>
    </font>
    <font>
      <sz val="11"/>
      <color indexed="62"/>
      <name val="宋体"/>
      <charset val="134"/>
    </font>
    <font>
      <sz val="11"/>
      <color rgb="FF006100"/>
      <name val="宋体"/>
      <charset val="134"/>
      <scheme val="minor"/>
    </font>
    <font>
      <sz val="11"/>
      <color indexed="10"/>
      <name val="宋体"/>
      <charset val="134"/>
    </font>
    <font>
      <sz val="11"/>
      <color rgb="FFFF0000"/>
      <name val="宋体"/>
      <charset val="134"/>
      <scheme val="minor"/>
    </font>
    <font>
      <b/>
      <sz val="11"/>
      <color indexed="54"/>
      <name val="宋体"/>
      <charset val="134"/>
    </font>
    <font>
      <b/>
      <sz val="15"/>
      <color indexed="54"/>
      <name val="宋体"/>
      <charset val="134"/>
    </font>
    <font>
      <sz val="11"/>
      <color rgb="FF9C0006"/>
      <name val="宋体"/>
      <charset val="134"/>
      <scheme val="minor"/>
    </font>
    <font>
      <sz val="11"/>
      <color indexed="16"/>
      <name val="宋体"/>
      <charset val="134"/>
    </font>
    <font>
      <i/>
      <sz val="11"/>
      <color rgb="FF7F7F7F"/>
      <name val="宋体"/>
      <charset val="134"/>
      <scheme val="minor"/>
    </font>
    <font>
      <b/>
      <sz val="11"/>
      <color indexed="9"/>
      <name val="宋体"/>
      <charset val="134"/>
    </font>
    <font>
      <b/>
      <sz val="11"/>
      <color indexed="63"/>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b/>
      <sz val="11"/>
      <color theme="0"/>
      <name val="宋体"/>
      <charset val="134"/>
      <scheme val="minor"/>
    </font>
    <font>
      <i/>
      <sz val="11"/>
      <color indexed="23"/>
      <name val="宋体"/>
      <charset val="134"/>
    </font>
    <font>
      <sz val="11"/>
      <color rgb="FFFA7D00"/>
      <name val="宋体"/>
      <charset val="134"/>
      <scheme val="minor"/>
    </font>
    <font>
      <sz val="11"/>
      <color indexed="53"/>
      <name val="宋体"/>
      <charset val="134"/>
    </font>
    <font>
      <sz val="11"/>
      <color rgb="FF9C6500"/>
      <name val="宋体"/>
      <charset val="134"/>
      <scheme val="minor"/>
    </font>
    <font>
      <b/>
      <sz val="11"/>
      <color rgb="FF3F3F3F"/>
      <name val="宋体"/>
      <charset val="134"/>
      <scheme val="minor"/>
    </font>
    <font>
      <b/>
      <u/>
      <sz val="18"/>
      <color theme="1"/>
      <name val="宋体"/>
      <charset val="134"/>
    </font>
    <font>
      <b/>
      <u/>
      <sz val="20"/>
      <color theme="1"/>
      <name val="宋体"/>
      <charset val="134"/>
    </font>
  </fonts>
  <fills count="51">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indexed="27"/>
        <bgColor indexed="64"/>
      </patternFill>
    </fill>
    <fill>
      <patternFill patternType="solid">
        <fgColor theme="6" tint="0.599993896298105"/>
        <bgColor indexed="64"/>
      </patternFill>
    </fill>
    <fill>
      <patternFill patternType="solid">
        <fgColor indexed="42"/>
        <bgColor indexed="64"/>
      </patternFill>
    </fill>
    <fill>
      <patternFill patternType="solid">
        <fgColor indexed="26"/>
        <bgColor indexed="64"/>
      </patternFill>
    </fill>
    <fill>
      <patternFill patternType="solid">
        <fgColor theme="7" tint="0.399975585192419"/>
        <bgColor indexed="64"/>
      </patternFill>
    </fill>
    <fill>
      <patternFill patternType="solid">
        <fgColor indexed="9"/>
        <bgColor indexed="64"/>
      </patternFill>
    </fill>
    <fill>
      <patternFill patternType="solid">
        <fgColor theme="4" tint="0.399975585192419"/>
        <bgColor indexed="64"/>
      </patternFill>
    </fill>
    <fill>
      <patternFill patternType="solid">
        <fgColor indexed="47"/>
        <bgColor indexed="64"/>
      </patternFill>
    </fill>
    <fill>
      <patternFill patternType="solid">
        <fgColor indexed="31"/>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theme="4"/>
        <bgColor indexed="64"/>
      </patternFill>
    </fill>
    <fill>
      <patternFill patternType="solid">
        <fgColor indexed="2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4"/>
        <bgColor indexed="64"/>
      </patternFill>
    </fill>
    <fill>
      <patternFill patternType="solid">
        <fgColor indexed="48"/>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indexed="44"/>
      </bottom>
      <diagonal/>
    </border>
    <border>
      <left/>
      <right/>
      <top style="thin">
        <color theme="4"/>
      </top>
      <bottom style="double">
        <color theme="4"/>
      </bottom>
      <diagonal/>
    </border>
    <border>
      <left/>
      <right/>
      <top/>
      <bottom style="medium">
        <color theme="4" tint="0.399975585192419"/>
      </bottom>
      <diagonal/>
    </border>
    <border>
      <left style="thin">
        <color indexed="23"/>
      </left>
      <right style="thin">
        <color indexed="23"/>
      </right>
      <top style="thin">
        <color indexed="23"/>
      </top>
      <bottom style="thin">
        <color indexed="23"/>
      </bottom>
      <diagonal/>
    </border>
    <border>
      <left/>
      <right/>
      <top/>
      <bottom style="thick">
        <color theme="4" tint="0.499984740745262"/>
      </bottom>
      <diagonal/>
    </border>
    <border>
      <left/>
      <right/>
      <top/>
      <bottom style="thick">
        <color theme="4"/>
      </bottom>
      <diagonal/>
    </border>
    <border>
      <left/>
      <right/>
      <top/>
      <bottom style="thick">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97">
    <xf numFmtId="0" fontId="0" fillId="0" borderId="0"/>
    <xf numFmtId="42"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6" fillId="0" borderId="0" applyFont="0" applyFill="0" applyBorder="0" applyAlignment="0" applyProtection="0"/>
    <xf numFmtId="0" fontId="15" fillId="25" borderId="0" applyNumberFormat="0" applyBorder="0" applyAlignment="0" applyProtection="0">
      <alignment vertical="center"/>
    </xf>
    <xf numFmtId="0" fontId="21" fillId="16" borderId="0" applyNumberFormat="0" applyBorder="0" applyAlignment="0" applyProtection="0">
      <alignment vertical="center"/>
    </xf>
    <xf numFmtId="0" fontId="29" fillId="17" borderId="9" applyNumberFormat="0" applyAlignment="0" applyProtection="0">
      <alignment vertical="center"/>
    </xf>
    <xf numFmtId="9" fontId="16" fillId="0" borderId="0" applyFont="0" applyFill="0" applyBorder="0" applyAlignment="0" applyProtection="0"/>
    <xf numFmtId="0" fontId="15" fillId="0" borderId="0">
      <alignment vertical="center"/>
    </xf>
    <xf numFmtId="0" fontId="15" fillId="0" borderId="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9" fontId="18" fillId="0" borderId="0" applyFont="0" applyFill="0" applyBorder="0" applyAlignment="0" applyProtection="0">
      <alignment vertical="center"/>
    </xf>
    <xf numFmtId="0" fontId="21" fillId="5" borderId="0" applyNumberFormat="0" applyBorder="0" applyAlignment="0" applyProtection="0">
      <alignment vertical="center"/>
    </xf>
    <xf numFmtId="9" fontId="16" fillId="0" borderId="0" applyFont="0" applyFill="0" applyBorder="0" applyAlignment="0" applyProtection="0"/>
    <xf numFmtId="0" fontId="38" fillId="29" borderId="0" applyNumberFormat="0" applyBorder="0" applyAlignment="0" applyProtection="0">
      <alignment vertical="center"/>
    </xf>
    <xf numFmtId="0" fontId="4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20" fillId="4" borderId="0" applyNumberFormat="0" applyBorder="0" applyAlignment="0" applyProtection="0">
      <alignment vertical="center"/>
    </xf>
    <xf numFmtId="0" fontId="26" fillId="13" borderId="0" applyNumberFormat="0" applyBorder="0" applyAlignment="0" applyProtection="0">
      <alignment vertical="center"/>
    </xf>
    <xf numFmtId="9" fontId="15"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11" borderId="0" applyNumberFormat="0" applyBorder="0" applyAlignment="0" applyProtection="0">
      <alignment vertical="center"/>
    </xf>
    <xf numFmtId="0" fontId="20" fillId="7" borderId="0" applyNumberFormat="0" applyBorder="0" applyAlignment="0" applyProtection="0">
      <alignment vertical="center"/>
    </xf>
    <xf numFmtId="0" fontId="15" fillId="19" borderId="10" applyNumberFormat="0" applyFont="0" applyAlignment="0" applyProtection="0">
      <alignment vertical="center"/>
    </xf>
    <xf numFmtId="9" fontId="16" fillId="0" borderId="0" applyFont="0" applyFill="0" applyBorder="0" applyAlignment="0" applyProtection="0"/>
    <xf numFmtId="0" fontId="36" fillId="0" borderId="0" applyNumberFormat="0" applyFill="0" applyBorder="0" applyAlignment="0" applyProtection="0">
      <alignment vertical="center"/>
    </xf>
    <xf numFmtId="9" fontId="16" fillId="0" borderId="0" applyFont="0" applyFill="0" applyBorder="0" applyAlignment="0" applyProtection="0"/>
    <xf numFmtId="0" fontId="26" fillId="20" borderId="0" applyNumberFormat="0" applyBorder="0" applyAlignment="0" applyProtection="0">
      <alignment vertical="center"/>
    </xf>
    <xf numFmtId="0" fontId="33" fillId="0" borderId="0" applyNumberFormat="0" applyFill="0" applyBorder="0" applyAlignment="0" applyProtection="0">
      <alignment vertical="center"/>
    </xf>
    <xf numFmtId="0" fontId="16" fillId="0" borderId="0"/>
    <xf numFmtId="0" fontId="15" fillId="0" borderId="0">
      <alignment vertical="center"/>
    </xf>
    <xf numFmtId="0" fontId="20" fillId="0" borderId="0">
      <alignment vertical="center"/>
    </xf>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9" fontId="16" fillId="0" borderId="0" applyFont="0" applyFill="0" applyBorder="0" applyAlignment="0" applyProtection="0"/>
    <xf numFmtId="0" fontId="19" fillId="0" borderId="0" applyNumberForma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24" fillId="0" borderId="8" applyNumberFormat="0" applyFill="0" applyAlignment="0" applyProtection="0">
      <alignment vertical="center"/>
    </xf>
    <xf numFmtId="0" fontId="27" fillId="11" borderId="0" applyNumberFormat="0" applyBorder="0" applyAlignment="0" applyProtection="0">
      <alignment vertical="center"/>
    </xf>
    <xf numFmtId="9" fontId="16" fillId="0" borderId="0" applyFont="0" applyFill="0" applyBorder="0" applyAlignment="0" applyProtection="0"/>
    <xf numFmtId="0" fontId="35" fillId="0" borderId="8" applyNumberFormat="0" applyFill="0" applyAlignment="0" applyProtection="0">
      <alignment vertical="center"/>
    </xf>
    <xf numFmtId="0" fontId="26" fillId="10" borderId="0" applyNumberFormat="0" applyBorder="0" applyAlignment="0" applyProtection="0">
      <alignment vertical="center"/>
    </xf>
    <xf numFmtId="9" fontId="16" fillId="0" borderId="0" applyFont="0" applyFill="0" applyBorder="0" applyAlignment="0" applyProtection="0"/>
    <xf numFmtId="0" fontId="36" fillId="0" borderId="12" applyNumberFormat="0" applyFill="0" applyAlignment="0" applyProtection="0">
      <alignment vertical="center"/>
    </xf>
    <xf numFmtId="0" fontId="26" fillId="8" borderId="0" applyNumberFormat="0" applyBorder="0" applyAlignment="0" applyProtection="0">
      <alignment vertical="center"/>
    </xf>
    <xf numFmtId="0" fontId="32" fillId="23" borderId="11" applyNumberFormat="0" applyAlignment="0" applyProtection="0">
      <alignment vertical="center"/>
    </xf>
    <xf numFmtId="0" fontId="30" fillId="23" borderId="9" applyNumberFormat="0" applyAlignment="0" applyProtection="0">
      <alignment vertical="center"/>
    </xf>
    <xf numFmtId="0" fontId="25" fillId="0" borderId="0" applyBorder="0"/>
    <xf numFmtId="9" fontId="16" fillId="0" borderId="0" applyFont="0" applyFill="0" applyBorder="0" applyAlignment="0" applyProtection="0"/>
    <xf numFmtId="0" fontId="15" fillId="27" borderId="0" applyNumberFormat="0" applyBorder="0" applyAlignment="0" applyProtection="0">
      <alignment vertical="center"/>
    </xf>
    <xf numFmtId="0" fontId="17" fillId="3" borderId="6" applyNumberFormat="0" applyAlignment="0" applyProtection="0">
      <alignment vertical="center"/>
    </xf>
    <xf numFmtId="0" fontId="21" fillId="14" borderId="0" applyNumberFormat="0" applyBorder="0" applyAlignment="0" applyProtection="0">
      <alignment vertical="center"/>
    </xf>
    <xf numFmtId="9" fontId="18" fillId="0" borderId="0" applyFont="0" applyFill="0" applyBorder="0" applyAlignment="0" applyProtection="0">
      <alignment vertical="center"/>
    </xf>
    <xf numFmtId="0" fontId="26" fillId="26" borderId="0" applyNumberFormat="0" applyBorder="0" applyAlignment="0" applyProtection="0">
      <alignment vertical="center"/>
    </xf>
    <xf numFmtId="0" fontId="16" fillId="0" borderId="0"/>
    <xf numFmtId="9" fontId="16" fillId="0" borderId="0" applyFont="0" applyFill="0" applyBorder="0" applyAlignment="0" applyProtection="0"/>
    <xf numFmtId="9" fontId="18" fillId="0" borderId="0" applyFont="0" applyFill="0" applyBorder="0" applyAlignment="0" applyProtection="0">
      <alignment vertical="center"/>
    </xf>
    <xf numFmtId="0" fontId="22" fillId="0" borderId="7" applyNumberFormat="0" applyFill="0" applyAlignment="0" applyProtection="0">
      <alignment vertical="center"/>
    </xf>
    <xf numFmtId="0" fontId="23" fillId="8" borderId="0" applyNumberFormat="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41" fillId="0" borderId="14" applyNumberFormat="0" applyFill="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9" fontId="16" fillId="0" borderId="0" applyFont="0" applyFill="0" applyBorder="0" applyAlignment="0" applyProtection="0"/>
    <xf numFmtId="0" fontId="21" fillId="24" borderId="0" applyNumberFormat="0" applyBorder="0" applyAlignment="0" applyProtection="0">
      <alignment vertical="center"/>
    </xf>
    <xf numFmtId="0" fontId="26" fillId="33" borderId="0" applyNumberFormat="0" applyBorder="0" applyAlignment="0" applyProtection="0">
      <alignment vertical="center"/>
    </xf>
    <xf numFmtId="0" fontId="16" fillId="0" borderId="0"/>
    <xf numFmtId="0" fontId="20" fillId="12" borderId="0" applyNumberFormat="0" applyBorder="0" applyAlignment="0" applyProtection="0">
      <alignment vertical="center"/>
    </xf>
    <xf numFmtId="9" fontId="18" fillId="0" borderId="0" applyFont="0" applyFill="0" applyBorder="0" applyAlignment="0" applyProtection="0">
      <alignment vertical="center"/>
    </xf>
    <xf numFmtId="0" fontId="21" fillId="25" borderId="0" applyNumberFormat="0" applyBorder="0" applyAlignment="0" applyProtection="0">
      <alignment vertical="center"/>
    </xf>
    <xf numFmtId="9" fontId="16" fillId="0" borderId="0" applyFont="0" applyFill="0" applyBorder="0" applyAlignment="0" applyProtection="0"/>
    <xf numFmtId="0" fontId="21" fillId="28" borderId="0" applyNumberFormat="0" applyBorder="0" applyAlignment="0" applyProtection="0">
      <alignment vertical="center"/>
    </xf>
    <xf numFmtId="0" fontId="21" fillId="21" borderId="0" applyNumberFormat="0" applyBorder="0" applyAlignment="0" applyProtection="0">
      <alignment vertical="center"/>
    </xf>
    <xf numFmtId="0" fontId="21" fillId="18" borderId="0" applyNumberFormat="0" applyBorder="0" applyAlignment="0" applyProtection="0">
      <alignment vertical="center"/>
    </xf>
    <xf numFmtId="0" fontId="26" fillId="35" borderId="0" applyNumberFormat="0" applyBorder="0" applyAlignment="0" applyProtection="0">
      <alignment vertical="center"/>
    </xf>
    <xf numFmtId="0" fontId="16" fillId="0" borderId="0"/>
    <xf numFmtId="0" fontId="26" fillId="36" borderId="0" applyNumberFormat="0" applyBorder="0" applyAlignment="0" applyProtection="0">
      <alignment vertical="center"/>
    </xf>
    <xf numFmtId="0" fontId="16" fillId="0" borderId="0"/>
    <xf numFmtId="9" fontId="16" fillId="0" borderId="0" applyFont="0" applyFill="0" applyBorder="0" applyAlignment="0" applyProtection="0"/>
    <xf numFmtId="0" fontId="21" fillId="22" borderId="0" applyNumberFormat="0" applyBorder="0" applyAlignment="0" applyProtection="0">
      <alignment vertical="center"/>
    </xf>
    <xf numFmtId="0" fontId="21" fillId="27" borderId="0" applyNumberFormat="0" applyBorder="0" applyAlignment="0" applyProtection="0">
      <alignment vertical="center"/>
    </xf>
    <xf numFmtId="0" fontId="26" fillId="37" borderId="0" applyNumberFormat="0" applyBorder="0" applyAlignment="0" applyProtection="0">
      <alignment vertical="center"/>
    </xf>
    <xf numFmtId="0" fontId="16" fillId="0" borderId="0"/>
    <xf numFmtId="9" fontId="16" fillId="0" borderId="0" applyFont="0" applyFill="0" applyBorder="0" applyAlignment="0" applyProtection="0"/>
    <xf numFmtId="0" fontId="27" fillId="34" borderId="0" applyNumberFormat="0" applyBorder="0" applyAlignment="0" applyProtection="0">
      <alignment vertical="center"/>
    </xf>
    <xf numFmtId="0" fontId="21" fillId="38" borderId="0" applyNumberFormat="0" applyBorder="0" applyAlignment="0" applyProtection="0">
      <alignment vertical="center"/>
    </xf>
    <xf numFmtId="0" fontId="16" fillId="0" borderId="0"/>
    <xf numFmtId="9" fontId="16" fillId="0" borderId="0" applyFont="0" applyFill="0" applyBorder="0" applyAlignment="0" applyProtection="0"/>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16" fillId="0" borderId="0">
      <alignment vertical="center"/>
    </xf>
    <xf numFmtId="0" fontId="21" fillId="41" borderId="0" applyNumberFormat="0" applyBorder="0" applyAlignment="0" applyProtection="0">
      <alignment vertical="center"/>
    </xf>
    <xf numFmtId="0" fontId="16" fillId="0" borderId="0"/>
    <xf numFmtId="9" fontId="16" fillId="0" borderId="0" applyFont="0" applyFill="0" applyBorder="0" applyAlignment="0" applyProtection="0"/>
    <xf numFmtId="0" fontId="26" fillId="42" borderId="0" applyNumberFormat="0" applyBorder="0" applyAlignment="0" applyProtection="0">
      <alignment vertical="center"/>
    </xf>
    <xf numFmtId="0" fontId="20" fillId="4" borderId="0" applyNumberFormat="0" applyBorder="0" applyAlignment="0" applyProtection="0">
      <alignment vertical="center"/>
    </xf>
    <xf numFmtId="9" fontId="16" fillId="0" borderId="0" applyFont="0" applyFill="0" applyBorder="0" applyAlignment="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9" fontId="18" fillId="0" borderId="0" applyFont="0" applyFill="0" applyBorder="0" applyAlignment="0" applyProtection="0">
      <alignment vertical="center"/>
    </xf>
    <xf numFmtId="0" fontId="20" fillId="4" borderId="0" applyNumberFormat="0" applyBorder="0" applyAlignment="0" applyProtection="0">
      <alignment vertical="center"/>
    </xf>
    <xf numFmtId="0" fontId="34" fillId="0" borderId="0" applyNumberFormat="0" applyFill="0" applyBorder="0" applyAlignment="0" applyProtection="0">
      <alignment vertical="center"/>
    </xf>
    <xf numFmtId="0" fontId="20" fillId="7" borderId="0" applyNumberFormat="0" applyBorder="0" applyAlignment="0" applyProtection="0">
      <alignment vertical="center"/>
    </xf>
    <xf numFmtId="0" fontId="15" fillId="0" borderId="0">
      <alignment vertical="center"/>
    </xf>
    <xf numFmtId="0" fontId="36" fillId="0" borderId="15" applyNumberFormat="0" applyFill="0" applyAlignment="0" applyProtection="0">
      <alignment vertical="center"/>
    </xf>
    <xf numFmtId="0" fontId="20" fillId="4" borderId="0" applyNumberFormat="0" applyBorder="0" applyAlignment="0" applyProtection="0">
      <alignment vertical="center"/>
    </xf>
    <xf numFmtId="9" fontId="18" fillId="0" borderId="0" applyFont="0" applyFill="0" applyBorder="0" applyAlignment="0" applyProtection="0">
      <alignment vertical="center"/>
    </xf>
    <xf numFmtId="0" fontId="20" fillId="4" borderId="0" applyNumberFormat="0" applyBorder="0" applyAlignment="0" applyProtection="0">
      <alignment vertical="center"/>
    </xf>
    <xf numFmtId="9" fontId="16" fillId="0" borderId="0" applyFont="0" applyFill="0" applyBorder="0" applyAlignment="0" applyProtection="0"/>
    <xf numFmtId="0" fontId="34" fillId="0" borderId="0" applyNumberFormat="0" applyFill="0" applyBorder="0" applyAlignment="0" applyProtection="0">
      <alignment vertical="center"/>
    </xf>
    <xf numFmtId="0" fontId="20" fillId="4" borderId="0" applyNumberFormat="0" applyBorder="0" applyAlignment="0" applyProtection="0">
      <alignment vertical="center"/>
    </xf>
    <xf numFmtId="0" fontId="16" fillId="0" borderId="0"/>
    <xf numFmtId="9" fontId="16" fillId="0" borderId="0" applyFont="0" applyFill="0" applyBorder="0" applyAlignment="0" applyProtection="0"/>
    <xf numFmtId="0" fontId="28" fillId="0" borderId="0" applyNumberFormat="0" applyFill="0" applyBorder="0" applyAlignment="0" applyProtection="0">
      <alignment vertical="center"/>
    </xf>
    <xf numFmtId="0" fontId="15"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7" fillId="15" borderId="0" applyNumberFormat="0" applyBorder="0" applyAlignment="0" applyProtection="0">
      <alignment vertical="center"/>
    </xf>
    <xf numFmtId="9" fontId="16" fillId="0" borderId="0" applyFont="0" applyFill="0" applyBorder="0" applyAlignment="0" applyProtection="0"/>
    <xf numFmtId="0" fontId="20" fillId="7" borderId="0" applyNumberFormat="0" applyBorder="0" applyAlignment="0" applyProtection="0">
      <alignment vertical="center"/>
    </xf>
    <xf numFmtId="0" fontId="15" fillId="21" borderId="0" applyNumberFormat="0" applyBorder="0" applyAlignment="0" applyProtection="0">
      <alignment vertical="center"/>
    </xf>
    <xf numFmtId="9" fontId="16" fillId="0" borderId="0" applyFont="0" applyFill="0" applyBorder="0" applyAlignment="0" applyProtection="0"/>
    <xf numFmtId="0" fontId="16" fillId="0" borderId="0"/>
    <xf numFmtId="0" fontId="15" fillId="16" borderId="0" applyNumberFormat="0" applyBorder="0" applyAlignment="0" applyProtection="0">
      <alignment vertical="center"/>
    </xf>
    <xf numFmtId="0" fontId="16" fillId="0" borderId="0"/>
    <xf numFmtId="0" fontId="20" fillId="9" borderId="0" applyNumberFormat="0" applyBorder="0" applyAlignment="0" applyProtection="0">
      <alignment vertical="center"/>
    </xf>
    <xf numFmtId="0" fontId="16" fillId="0" borderId="0"/>
    <xf numFmtId="0" fontId="20" fillId="9" borderId="0" applyNumberFormat="0" applyBorder="0" applyAlignment="0" applyProtection="0">
      <alignment vertical="center"/>
    </xf>
    <xf numFmtId="9" fontId="16" fillId="0" borderId="0" applyFont="0" applyFill="0" applyBorder="0" applyAlignment="0" applyProtection="0"/>
    <xf numFmtId="0" fontId="20" fillId="9" borderId="0" applyNumberFormat="0" applyBorder="0" applyAlignment="0" applyProtection="0">
      <alignment vertical="center"/>
    </xf>
    <xf numFmtId="9" fontId="16" fillId="0" borderId="0" applyFont="0" applyFill="0" applyBorder="0" applyAlignment="0" applyProtection="0"/>
    <xf numFmtId="0" fontId="20" fillId="9" borderId="0" applyNumberFormat="0" applyBorder="0" applyAlignment="0" applyProtection="0">
      <alignment vertical="center"/>
    </xf>
    <xf numFmtId="9" fontId="16" fillId="0" borderId="0" applyFont="0" applyFill="0" applyBorder="0" applyAlignment="0" applyProtection="0"/>
    <xf numFmtId="0" fontId="20" fillId="9" borderId="0" applyNumberFormat="0" applyBorder="0" applyAlignment="0" applyProtection="0">
      <alignment vertical="center"/>
    </xf>
    <xf numFmtId="0" fontId="20" fillId="9" borderId="0" applyNumberFormat="0" applyBorder="0" applyAlignment="0" applyProtection="0">
      <alignment vertical="center"/>
    </xf>
    <xf numFmtId="9" fontId="16" fillId="0" borderId="0" applyFont="0" applyFill="0" applyBorder="0" applyAlignment="0" applyProtection="0"/>
    <xf numFmtId="0" fontId="15" fillId="16" borderId="0" applyNumberFormat="0" applyBorder="0" applyAlignment="0" applyProtection="0">
      <alignment vertical="center"/>
    </xf>
    <xf numFmtId="9" fontId="18" fillId="0" borderId="0" applyFont="0" applyFill="0" applyBorder="0" applyAlignment="0" applyProtection="0">
      <alignment vertical="center"/>
    </xf>
    <xf numFmtId="0" fontId="16" fillId="0" borderId="0"/>
    <xf numFmtId="0" fontId="15" fillId="22" borderId="0" applyNumberFormat="0" applyBorder="0" applyAlignment="0" applyProtection="0">
      <alignment vertical="center"/>
    </xf>
    <xf numFmtId="0" fontId="16"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9" fontId="18" fillId="0" borderId="0" applyFont="0" applyFill="0" applyBorder="0" applyAlignment="0" applyProtection="0">
      <alignment vertical="center"/>
    </xf>
    <xf numFmtId="0" fontId="20" fillId="7" borderId="0" applyNumberFormat="0" applyBorder="0" applyAlignment="0" applyProtection="0">
      <alignment vertical="center"/>
    </xf>
    <xf numFmtId="9" fontId="18" fillId="0" borderId="0" applyFont="0" applyFill="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9" fontId="18" fillId="0" borderId="0" applyFont="0" applyFill="0" applyBorder="0" applyAlignment="0" applyProtection="0">
      <alignment vertical="center"/>
    </xf>
    <xf numFmtId="0" fontId="15" fillId="22" borderId="0" applyNumberFormat="0" applyBorder="0" applyAlignment="0" applyProtection="0">
      <alignment vertical="center"/>
    </xf>
    <xf numFmtId="9" fontId="18" fillId="0" borderId="0" applyFont="0" applyFill="0" applyBorder="0" applyAlignment="0" applyProtection="0">
      <alignment vertical="center"/>
    </xf>
    <xf numFmtId="0" fontId="16" fillId="0" borderId="0"/>
    <xf numFmtId="0" fontId="15" fillId="24" borderId="0" applyNumberFormat="0" applyBorder="0" applyAlignment="0" applyProtection="0">
      <alignment vertical="center"/>
    </xf>
    <xf numFmtId="9" fontId="16" fillId="0" borderId="0" applyFont="0" applyFill="0" applyBorder="0" applyAlignment="0" applyProtection="0"/>
    <xf numFmtId="0" fontId="16" fillId="0" borderId="0"/>
    <xf numFmtId="0" fontId="20" fillId="12" borderId="0" applyNumberFormat="0" applyBorder="0" applyAlignment="0" applyProtection="0">
      <alignment vertical="center"/>
    </xf>
    <xf numFmtId="0" fontId="16"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9" fontId="16" fillId="0" borderId="0" applyFont="0" applyFill="0" applyBorder="0" applyAlignment="0" applyProtection="0"/>
    <xf numFmtId="0" fontId="20" fillId="12" borderId="0" applyNumberFormat="0" applyBorder="0" applyAlignment="0" applyProtection="0">
      <alignment vertical="center"/>
    </xf>
    <xf numFmtId="9" fontId="16" fillId="0" borderId="0" applyFont="0" applyFill="0" applyBorder="0" applyAlignment="0" applyProtection="0"/>
    <xf numFmtId="0" fontId="20" fillId="12" borderId="0" applyNumberFormat="0" applyBorder="0" applyAlignment="0" applyProtection="0">
      <alignment vertical="center"/>
    </xf>
    <xf numFmtId="9" fontId="16" fillId="0" borderId="0" applyFont="0" applyFill="0" applyBorder="0" applyAlignment="0" applyProtection="0"/>
    <xf numFmtId="0" fontId="20" fillId="12" borderId="0" applyNumberFormat="0" applyBorder="0" applyAlignment="0" applyProtection="0">
      <alignment vertical="center"/>
    </xf>
    <xf numFmtId="0" fontId="15" fillId="24" borderId="0" applyNumberFormat="0" applyBorder="0" applyAlignment="0" applyProtection="0">
      <alignment vertical="center"/>
    </xf>
    <xf numFmtId="9" fontId="18" fillId="0" borderId="0" applyFont="0" applyFill="0" applyBorder="0" applyAlignment="0" applyProtection="0">
      <alignment vertical="center"/>
    </xf>
    <xf numFmtId="0" fontId="16" fillId="0" borderId="0"/>
    <xf numFmtId="0" fontId="15" fillId="1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6" fillId="0" borderId="0">
      <alignment vertical="center"/>
    </xf>
    <xf numFmtId="0" fontId="20" fillId="6" borderId="0" applyNumberFormat="0" applyBorder="0" applyAlignment="0" applyProtection="0">
      <alignment vertical="center"/>
    </xf>
    <xf numFmtId="9" fontId="16" fillId="0" borderId="0" applyFont="0" applyFill="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9" fontId="16" fillId="0" borderId="0" applyFont="0" applyFill="0" applyBorder="0" applyAlignment="0" applyProtection="0"/>
    <xf numFmtId="0" fontId="15" fillId="14" borderId="0" applyNumberFormat="0" applyBorder="0" applyAlignment="0" applyProtection="0">
      <alignment vertical="center"/>
    </xf>
    <xf numFmtId="9" fontId="16" fillId="0" borderId="0" applyFont="0" applyFill="0" applyBorder="0" applyAlignment="0" applyProtection="0"/>
    <xf numFmtId="0" fontId="15" fillId="28" borderId="0" applyNumberFormat="0" applyBorder="0" applyAlignment="0" applyProtection="0">
      <alignment vertical="center"/>
    </xf>
    <xf numFmtId="9" fontId="18" fillId="0" borderId="0" applyFont="0" applyFill="0" applyBorder="0" applyAlignment="0" applyProtection="0">
      <alignment vertical="center"/>
    </xf>
    <xf numFmtId="0" fontId="15" fillId="0" borderId="0">
      <alignment vertical="center"/>
    </xf>
    <xf numFmtId="0" fontId="20" fillId="12" borderId="0" applyNumberFormat="0" applyBorder="0" applyAlignment="0" applyProtection="0">
      <alignment vertical="center"/>
    </xf>
    <xf numFmtId="0" fontId="25" fillId="0" borderId="0" applyBorder="0"/>
    <xf numFmtId="0" fontId="15" fillId="0" borderId="0">
      <alignment vertical="center"/>
    </xf>
    <xf numFmtId="0" fontId="20" fillId="32" borderId="0" applyNumberFormat="0" applyBorder="0" applyAlignment="0" applyProtection="0">
      <alignment vertical="center"/>
    </xf>
    <xf numFmtId="9" fontId="18" fillId="0" borderId="0" applyFon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5" fillId="27" borderId="0" applyNumberFormat="0" applyBorder="0" applyAlignment="0" applyProtection="0">
      <alignment vertical="center"/>
    </xf>
    <xf numFmtId="0" fontId="20" fillId="12" borderId="0" applyNumberFormat="0" applyBorder="0" applyAlignment="0" applyProtection="0">
      <alignment vertical="center"/>
    </xf>
    <xf numFmtId="9" fontId="16" fillId="0" borderId="0" applyFont="0" applyFill="0" applyBorder="0" applyAlignment="0" applyProtection="0"/>
    <xf numFmtId="0" fontId="20" fillId="12" borderId="0" applyNumberFormat="0" applyBorder="0" applyAlignment="0" applyProtection="0">
      <alignment vertical="center"/>
    </xf>
    <xf numFmtId="9" fontId="16" fillId="0" borderId="0" applyFont="0" applyFill="0" applyBorder="0" applyAlignment="0" applyProtection="0"/>
    <xf numFmtId="0" fontId="15" fillId="28" borderId="0" applyNumberFormat="0" applyBorder="0" applyAlignment="0" applyProtection="0">
      <alignment vertical="center"/>
    </xf>
    <xf numFmtId="0" fontId="20" fillId="11" borderId="0" applyNumberFormat="0" applyBorder="0" applyAlignment="0" applyProtection="0">
      <alignment vertical="center"/>
    </xf>
    <xf numFmtId="9" fontId="18" fillId="0" borderId="0" applyFont="0" applyFill="0" applyBorder="0" applyAlignment="0" applyProtection="0">
      <alignment vertical="center"/>
    </xf>
    <xf numFmtId="0" fontId="20" fillId="11" borderId="0" applyNumberFormat="0" applyBorder="0" applyAlignment="0" applyProtection="0">
      <alignment vertical="center"/>
    </xf>
    <xf numFmtId="0" fontId="16" fillId="0" borderId="0">
      <alignment vertical="center"/>
    </xf>
    <xf numFmtId="0" fontId="20" fillId="11" borderId="0" applyNumberFormat="0" applyBorder="0" applyAlignment="0" applyProtection="0">
      <alignment vertical="center"/>
    </xf>
    <xf numFmtId="9" fontId="16" fillId="0" borderId="0" applyFont="0" applyFill="0" applyBorder="0" applyAlignment="0" applyProtection="0"/>
    <xf numFmtId="0" fontId="16" fillId="0" borderId="0">
      <alignment vertical="center"/>
    </xf>
    <xf numFmtId="0" fontId="20" fillId="11" borderId="0" applyNumberFormat="0" applyBorder="0" applyAlignment="0" applyProtection="0">
      <alignment vertical="center"/>
    </xf>
    <xf numFmtId="9" fontId="16" fillId="0" borderId="0" applyFont="0" applyFill="0" applyBorder="0" applyAlignment="0" applyProtection="0"/>
    <xf numFmtId="0" fontId="16" fillId="0" borderId="0">
      <alignment vertical="center"/>
    </xf>
    <xf numFmtId="0" fontId="20" fillId="11" borderId="0" applyNumberFormat="0" applyBorder="0" applyAlignment="0" applyProtection="0">
      <alignment vertical="center"/>
    </xf>
    <xf numFmtId="9" fontId="18"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20" fillId="11" borderId="0" applyNumberFormat="0" applyBorder="0" applyAlignment="0" applyProtection="0">
      <alignment vertical="center"/>
    </xf>
    <xf numFmtId="0" fontId="23" fillId="39" borderId="0" applyNumberFormat="0" applyBorder="0" applyAlignment="0" applyProtection="0">
      <alignment vertical="center"/>
    </xf>
    <xf numFmtId="9" fontId="16" fillId="0" borderId="0" applyFont="0" applyFill="0" applyBorder="0" applyAlignment="0" applyProtection="0"/>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9" fontId="16" fillId="0" borderId="0" applyFont="0" applyFill="0" applyBorder="0" applyAlignment="0" applyProtection="0"/>
    <xf numFmtId="0" fontId="20" fillId="32" borderId="0" applyNumberFormat="0" applyBorder="0" applyAlignment="0" applyProtection="0">
      <alignment vertical="center"/>
    </xf>
    <xf numFmtId="9" fontId="16" fillId="0" borderId="0" applyFont="0" applyFill="0" applyBorder="0" applyAlignment="0" applyProtection="0"/>
    <xf numFmtId="0" fontId="20" fillId="32" borderId="0" applyNumberFormat="0" applyBorder="0" applyAlignment="0" applyProtection="0">
      <alignment vertical="center"/>
    </xf>
    <xf numFmtId="9" fontId="16" fillId="0" borderId="0" applyFont="0" applyFill="0" applyBorder="0" applyAlignment="0" applyProtection="0"/>
    <xf numFmtId="0" fontId="15" fillId="5" borderId="0" applyNumberFormat="0" applyBorder="0" applyAlignment="0" applyProtection="0">
      <alignment vertical="center"/>
    </xf>
    <xf numFmtId="0" fontId="25" fillId="0" borderId="0" applyBorder="0"/>
    <xf numFmtId="0" fontId="20" fillId="3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20" fillId="43" borderId="0" applyNumberFormat="0" applyBorder="0" applyAlignment="0" applyProtection="0">
      <alignment vertical="center"/>
    </xf>
    <xf numFmtId="0" fontId="20" fillId="12" borderId="0" applyNumberFormat="0" applyBorder="0" applyAlignment="0" applyProtection="0">
      <alignment vertical="center"/>
    </xf>
    <xf numFmtId="0" fontId="16" fillId="0" borderId="0"/>
    <xf numFmtId="9" fontId="16" fillId="0" borderId="0" applyFont="0" applyFill="0" applyBorder="0" applyAlignment="0" applyProtection="0"/>
    <xf numFmtId="0" fontId="20" fillId="43" borderId="0" applyNumberFormat="0" applyBorder="0" applyAlignment="0" applyProtection="0">
      <alignment vertical="center"/>
    </xf>
    <xf numFmtId="0" fontId="15" fillId="0" borderId="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9" fontId="16" fillId="0" borderId="0" applyFont="0" applyFill="0" applyBorder="0" applyAlignment="0" applyProtection="0"/>
    <xf numFmtId="0" fontId="47" fillId="30" borderId="0" applyNumberFormat="0" applyBorder="0" applyAlignment="0" applyProtection="0">
      <alignment vertical="center"/>
    </xf>
    <xf numFmtId="0" fontId="15" fillId="3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6" fillId="0" borderId="0"/>
    <xf numFmtId="9" fontId="16" fillId="0" borderId="0" applyFont="0" applyFill="0" applyBorder="0" applyAlignment="0" applyProtection="0"/>
    <xf numFmtId="0" fontId="20" fillId="12" borderId="0" applyNumberFormat="0" applyBorder="0" applyAlignment="0" applyProtection="0">
      <alignment vertical="center"/>
    </xf>
    <xf numFmtId="0" fontId="16" fillId="0" borderId="0"/>
    <xf numFmtId="9" fontId="16" fillId="0" borderId="0" applyFont="0" applyFill="0" applyBorder="0" applyAlignment="0" applyProtection="0"/>
    <xf numFmtId="0" fontId="15" fillId="0" borderId="0">
      <alignment vertical="center"/>
    </xf>
    <xf numFmtId="9" fontId="16" fillId="0" borderId="0" applyFont="0" applyFill="0" applyBorder="0" applyAlignment="0" applyProtection="0"/>
    <xf numFmtId="0" fontId="16" fillId="0" borderId="0"/>
    <xf numFmtId="9" fontId="16" fillId="0" borderId="0" applyFont="0" applyFill="0" applyBorder="0" applyAlignment="0" applyProtection="0"/>
    <xf numFmtId="0" fontId="20" fillId="12" borderId="0" applyNumberFormat="0" applyBorder="0" applyAlignment="0" applyProtection="0">
      <alignment vertical="center"/>
    </xf>
    <xf numFmtId="0" fontId="39" fillId="0" borderId="13" applyNumberFormat="0" applyFill="0" applyAlignment="0" applyProtection="0">
      <alignment vertical="center"/>
    </xf>
    <xf numFmtId="0" fontId="15" fillId="38" borderId="0" applyNumberFormat="0" applyBorder="0" applyAlignment="0" applyProtection="0">
      <alignment vertical="center"/>
    </xf>
    <xf numFmtId="9" fontId="16" fillId="0" borderId="0" applyFont="0" applyFill="0" applyBorder="0" applyAlignment="0" applyProtection="0"/>
    <xf numFmtId="0" fontId="15" fillId="41" borderId="0" applyNumberFormat="0" applyBorder="0" applyAlignment="0" applyProtection="0">
      <alignment vertical="center"/>
    </xf>
    <xf numFmtId="0" fontId="44" fillId="43" borderId="0" applyNumberFormat="0" applyBorder="0" applyAlignment="0" applyProtection="0">
      <alignment vertical="center"/>
    </xf>
    <xf numFmtId="0" fontId="15" fillId="0" borderId="0">
      <alignment vertical="center"/>
    </xf>
    <xf numFmtId="9" fontId="16" fillId="0" borderId="0" applyFont="0" applyFill="0" applyBorder="0" applyAlignment="0" applyProtection="0"/>
    <xf numFmtId="0" fontId="20" fillId="32" borderId="0" applyNumberFormat="0" applyBorder="0" applyAlignment="0" applyProtection="0">
      <alignment vertical="center"/>
    </xf>
    <xf numFmtId="0" fontId="44" fillId="43" borderId="0" applyNumberFormat="0" applyBorder="0" applyAlignment="0" applyProtection="0">
      <alignment vertical="center"/>
    </xf>
    <xf numFmtId="0" fontId="16" fillId="0" borderId="0"/>
    <xf numFmtId="9" fontId="16" fillId="0" borderId="0" applyFont="0" applyFill="0" applyBorder="0" applyAlignment="0" applyProtection="0"/>
    <xf numFmtId="0" fontId="25" fillId="0" borderId="0" applyBorder="0"/>
    <xf numFmtId="0" fontId="15" fillId="0" borderId="0">
      <alignment vertical="center"/>
    </xf>
    <xf numFmtId="0" fontId="20" fillId="32" borderId="0" applyNumberFormat="0" applyBorder="0" applyAlignment="0" applyProtection="0">
      <alignment vertical="center"/>
    </xf>
    <xf numFmtId="0" fontId="25" fillId="0" borderId="0" applyBorder="0"/>
    <xf numFmtId="0" fontId="15" fillId="0" borderId="0">
      <alignment vertical="center"/>
    </xf>
    <xf numFmtId="0" fontId="20" fillId="32" borderId="0" applyNumberFormat="0" applyBorder="0" applyAlignment="0" applyProtection="0">
      <alignment vertical="center"/>
    </xf>
    <xf numFmtId="0" fontId="25" fillId="0" borderId="0" applyBorder="0"/>
    <xf numFmtId="0" fontId="20" fillId="32" borderId="0" applyNumberFormat="0" applyBorder="0" applyAlignment="0" applyProtection="0">
      <alignment vertical="center"/>
    </xf>
    <xf numFmtId="0" fontId="15" fillId="41" borderId="0" applyNumberFormat="0" applyBorder="0" applyAlignment="0" applyProtection="0">
      <alignment vertical="center"/>
    </xf>
    <xf numFmtId="9" fontId="16" fillId="0" borderId="0" applyFont="0" applyFill="0" applyBorder="0" applyAlignment="0" applyProtection="0"/>
    <xf numFmtId="0" fontId="23" fillId="10" borderId="0" applyNumberFormat="0" applyBorder="0" applyAlignment="0" applyProtection="0">
      <alignment vertical="center"/>
    </xf>
    <xf numFmtId="0" fontId="27" fillId="15" borderId="0" applyNumberFormat="0" applyBorder="0" applyAlignment="0" applyProtection="0">
      <alignment vertical="center"/>
    </xf>
    <xf numFmtId="0" fontId="15" fillId="0" borderId="0">
      <alignment vertical="center"/>
    </xf>
    <xf numFmtId="9" fontId="16" fillId="0" borderId="0" applyFont="0" applyFill="0" applyBorder="0" applyAlignment="0" applyProtection="0"/>
    <xf numFmtId="0" fontId="23" fillId="10" borderId="0" applyNumberFormat="0" applyBorder="0" applyAlignment="0" applyProtection="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9" fontId="18" fillId="0" borderId="0" applyFont="0" applyFill="0" applyBorder="0" applyAlignment="0" applyProtection="0">
      <alignment vertical="center"/>
    </xf>
    <xf numFmtId="0" fontId="23" fillId="13" borderId="0" applyNumberFormat="0" applyBorder="0" applyAlignment="0" applyProtection="0">
      <alignment vertical="center"/>
    </xf>
    <xf numFmtId="0" fontId="27" fillId="32" borderId="0" applyNumberFormat="0" applyBorder="0" applyAlignment="0" applyProtection="0">
      <alignment vertical="center"/>
    </xf>
    <xf numFmtId="9" fontId="16" fillId="0" borderId="0" applyFont="0" applyFill="0" applyBorder="0" applyAlignment="0" applyProtection="0"/>
    <xf numFmtId="0" fontId="27" fillId="32" borderId="0" applyNumberFormat="0" applyBorder="0" applyAlignment="0" applyProtection="0">
      <alignment vertical="center"/>
    </xf>
    <xf numFmtId="9" fontId="16" fillId="0" borderId="0" applyFont="0" applyFill="0" applyBorder="0" applyAlignment="0" applyProtection="0"/>
    <xf numFmtId="0" fontId="23" fillId="13" borderId="0" applyNumberFormat="0" applyBorder="0" applyAlignment="0" applyProtection="0">
      <alignment vertical="center"/>
    </xf>
    <xf numFmtId="9" fontId="18" fillId="0" borderId="0" applyFont="0" applyFill="0" applyBorder="0" applyAlignment="0" applyProtection="0">
      <alignment vertical="center"/>
    </xf>
    <xf numFmtId="0" fontId="23" fillId="8" borderId="0" applyNumberFormat="0" applyBorder="0" applyAlignment="0" applyProtection="0">
      <alignment vertical="center"/>
    </xf>
    <xf numFmtId="0" fontId="27" fillId="11" borderId="0" applyNumberFormat="0" applyBorder="0" applyAlignment="0" applyProtection="0">
      <alignment vertical="center"/>
    </xf>
    <xf numFmtId="0" fontId="27" fillId="34" borderId="0" applyNumberFormat="0" applyBorder="0" applyAlignment="0" applyProtection="0">
      <alignment vertical="center"/>
    </xf>
    <xf numFmtId="9" fontId="16" fillId="0" borderId="0" applyFont="0" applyFill="0" applyBorder="0" applyAlignment="0" applyProtection="0"/>
    <xf numFmtId="0" fontId="23" fillId="39" borderId="0" applyNumberFormat="0" applyBorder="0" applyAlignment="0" applyProtection="0">
      <alignment vertical="center"/>
    </xf>
    <xf numFmtId="9" fontId="18" fillId="0" borderId="0" applyFont="0" applyFill="0" applyBorder="0" applyAlignment="0" applyProtection="0">
      <alignment vertical="center"/>
    </xf>
    <xf numFmtId="0" fontId="23" fillId="42" borderId="0" applyNumberFormat="0" applyBorder="0" applyAlignment="0" applyProtection="0">
      <alignment vertical="center"/>
    </xf>
    <xf numFmtId="0" fontId="16" fillId="0" borderId="0"/>
    <xf numFmtId="9" fontId="16" fillId="0" borderId="0" applyFont="0" applyFill="0" applyBorder="0" applyAlignment="0" applyProtection="0"/>
    <xf numFmtId="0" fontId="27" fillId="32" borderId="0" applyNumberFormat="0" applyBorder="0" applyAlignment="0" applyProtection="0">
      <alignment vertical="center"/>
    </xf>
    <xf numFmtId="0" fontId="23" fillId="37" borderId="0" applyNumberFormat="0" applyBorder="0" applyAlignment="0" applyProtection="0">
      <alignment vertical="center"/>
    </xf>
    <xf numFmtId="9" fontId="15" fillId="0" borderId="0" applyFont="0" applyFill="0" applyBorder="0" applyAlignment="0" applyProtection="0">
      <alignment vertical="center"/>
    </xf>
    <xf numFmtId="9" fontId="16" fillId="0" borderId="0" applyFont="0" applyFill="0" applyBorder="0" applyAlignment="0" applyProtection="0"/>
    <xf numFmtId="0" fontId="27" fillId="32" borderId="0" applyNumberFormat="0" applyBorder="0" applyAlignment="0" applyProtection="0">
      <alignment vertical="center"/>
    </xf>
    <xf numFmtId="9" fontId="18" fillId="0" borderId="0" applyFont="0" applyFill="0" applyBorder="0" applyAlignment="0" applyProtection="0">
      <alignment vertical="center"/>
    </xf>
    <xf numFmtId="0" fontId="23" fillId="42" borderId="0" applyNumberFormat="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0" fontId="36" fillId="0" borderId="0" applyNumberForma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27" fillId="44" borderId="0" applyNumberFormat="0" applyBorder="0" applyAlignment="0" applyProtection="0">
      <alignment vertical="center"/>
    </xf>
    <xf numFmtId="9" fontId="18" fillId="0" borderId="0" applyFont="0" applyFill="0" applyBorder="0" applyAlignment="0" applyProtection="0">
      <alignment vertical="center"/>
    </xf>
    <xf numFmtId="0" fontId="27" fillId="44" borderId="0" applyNumberFormat="0" applyBorder="0" applyAlignment="0" applyProtection="0">
      <alignment vertical="center"/>
    </xf>
    <xf numFmtId="9" fontId="18" fillId="0" borderId="0" applyFont="0" applyFill="0" applyBorder="0" applyAlignment="0" applyProtection="0">
      <alignment vertical="center"/>
    </xf>
    <xf numFmtId="0" fontId="48" fillId="0" borderId="0" applyNumberFormat="0" applyFill="0" applyBorder="0" applyAlignment="0" applyProtection="0">
      <alignment vertical="center"/>
    </xf>
    <xf numFmtId="0" fontId="16" fillId="0" borderId="0"/>
    <xf numFmtId="9" fontId="15" fillId="0" borderId="0" applyFont="0" applyFill="0" applyBorder="0" applyAlignment="0" applyProtection="0">
      <alignment vertical="center"/>
    </xf>
    <xf numFmtId="0" fontId="48" fillId="0" borderId="0" applyNumberFormat="0" applyFill="0" applyBorder="0" applyAlignment="0" applyProtection="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0" fontId="49" fillId="0" borderId="0" applyNumberFormat="0" applyFill="0" applyBorder="0" applyAlignment="0" applyProtection="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lignment vertical="center"/>
    </xf>
    <xf numFmtId="9" fontId="16" fillId="0" borderId="0" applyFont="0" applyFill="0" applyBorder="0" applyAlignment="0" applyProtection="0"/>
    <xf numFmtId="0" fontId="15" fillId="0" borderId="0">
      <alignment vertical="center"/>
    </xf>
    <xf numFmtId="0" fontId="16" fillId="0" borderId="0">
      <alignment vertical="center"/>
    </xf>
    <xf numFmtId="9" fontId="15" fillId="0" borderId="0" applyFont="0" applyFill="0" applyBorder="0" applyAlignment="0" applyProtection="0">
      <alignment vertical="center"/>
    </xf>
    <xf numFmtId="0" fontId="16" fillId="0" borderId="0">
      <alignment vertical="center"/>
    </xf>
    <xf numFmtId="9" fontId="18" fillId="0" borderId="0" applyFont="0" applyFill="0" applyBorder="0" applyAlignment="0" applyProtection="0">
      <alignment vertical="center"/>
    </xf>
    <xf numFmtId="0" fontId="15" fillId="0" borderId="0">
      <alignment vertical="center"/>
    </xf>
    <xf numFmtId="9" fontId="18" fillId="0" borderId="0" applyFont="0" applyFill="0" applyBorder="0" applyAlignment="0" applyProtection="0">
      <alignment vertical="center"/>
    </xf>
    <xf numFmtId="0" fontId="15" fillId="0" borderId="0">
      <alignment vertical="center"/>
    </xf>
    <xf numFmtId="9" fontId="18" fillId="0" borderId="0" applyFont="0" applyFill="0" applyBorder="0" applyAlignment="0" applyProtection="0">
      <alignment vertical="center"/>
    </xf>
    <xf numFmtId="0" fontId="15" fillId="0" borderId="0">
      <alignment vertical="center"/>
    </xf>
    <xf numFmtId="9" fontId="18" fillId="0" borderId="0" applyFont="0" applyFill="0" applyBorder="0" applyAlignment="0" applyProtection="0">
      <alignment vertical="center"/>
    </xf>
    <xf numFmtId="0" fontId="15" fillId="0" borderId="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lignment vertical="center"/>
    </xf>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35" fillId="0" borderId="17" applyNumberFormat="0" applyFill="0" applyAlignment="0" applyProtection="0">
      <alignment vertical="center"/>
    </xf>
    <xf numFmtId="0" fontId="15" fillId="0" borderId="0">
      <alignment vertical="center"/>
    </xf>
    <xf numFmtId="9" fontId="16" fillId="0" borderId="0" applyFont="0" applyFill="0" applyBorder="0" applyAlignment="0" applyProtection="0"/>
    <xf numFmtId="0" fontId="15" fillId="0" borderId="0">
      <alignment vertical="center"/>
    </xf>
    <xf numFmtId="0" fontId="16" fillId="0" borderId="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0" fontId="16"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0" fontId="15"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23" fillId="37" borderId="0" applyNumberFormat="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5" fillId="0" borderId="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0" fontId="50" fillId="0" borderId="0" applyNumberForma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0" fontId="27" fillId="45" borderId="0" applyNumberFormat="0" applyBorder="0" applyAlignment="0" applyProtection="0">
      <alignment vertical="center"/>
    </xf>
    <xf numFmtId="0" fontId="16"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5"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15" fillId="0" borderId="0">
      <alignment vertical="center"/>
    </xf>
    <xf numFmtId="9" fontId="16" fillId="0" borderId="0" applyFont="0" applyFill="0" applyBorder="0" applyAlignment="0" applyProtection="0"/>
    <xf numFmtId="0" fontId="16" fillId="0" borderId="0"/>
    <xf numFmtId="9" fontId="16" fillId="0" borderId="0" applyFont="0" applyFill="0" applyBorder="0" applyAlignment="0" applyProtection="0"/>
    <xf numFmtId="0" fontId="39" fillId="0" borderId="13" applyNumberFormat="0" applyFill="0" applyAlignment="0" applyProtection="0">
      <alignment vertical="center"/>
    </xf>
    <xf numFmtId="0" fontId="15" fillId="0" borderId="0">
      <alignment vertical="center"/>
    </xf>
    <xf numFmtId="9" fontId="16" fillId="0" borderId="0" applyFont="0" applyFill="0" applyBorder="0" applyAlignment="0" applyProtection="0"/>
    <xf numFmtId="0" fontId="35" fillId="0" borderId="17" applyNumberFormat="0" applyFill="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5" fillId="0" borderId="0">
      <alignment vertical="center"/>
    </xf>
    <xf numFmtId="9" fontId="16" fillId="0" borderId="0" applyFont="0" applyFill="0" applyBorder="0" applyAlignment="0" applyProtection="0"/>
    <xf numFmtId="0" fontId="24" fillId="0" borderId="18" applyNumberFormat="0" applyFill="0" applyAlignment="0" applyProtection="0">
      <alignment vertical="center"/>
    </xf>
    <xf numFmtId="9" fontId="16" fillId="0" borderId="0" applyFont="0" applyFill="0" applyBorder="0" applyAlignment="0" applyProtection="0"/>
    <xf numFmtId="0" fontId="16" fillId="0" borderId="0"/>
    <xf numFmtId="0" fontId="51" fillId="0" borderId="19" applyNumberFormat="0" applyFill="0" applyAlignment="0" applyProtection="0">
      <alignment vertical="center"/>
    </xf>
    <xf numFmtId="9" fontId="16" fillId="0" borderId="0" applyFont="0" applyFill="0" applyBorder="0" applyAlignment="0" applyProtection="0"/>
    <xf numFmtId="0" fontId="16" fillId="0" borderId="0"/>
    <xf numFmtId="0" fontId="51" fillId="0" borderId="19" applyNumberFormat="0" applyFill="0" applyAlignment="0" applyProtection="0">
      <alignment vertical="center"/>
    </xf>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4" fillId="0" borderId="18" applyNumberFormat="0" applyFill="0" applyAlignment="0" applyProtection="0">
      <alignment vertical="center"/>
    </xf>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0"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0" fontId="0" fillId="0" borderId="0"/>
    <xf numFmtId="0" fontId="15" fillId="0" borderId="0">
      <alignment vertical="center"/>
    </xf>
    <xf numFmtId="0" fontId="50" fillId="0" borderId="20" applyNumberFormat="0" applyFill="0" applyAlignment="0" applyProtection="0">
      <alignment vertical="center"/>
    </xf>
    <xf numFmtId="0" fontId="15"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36" fillId="0" borderId="15" applyNumberFormat="0" applyFill="0" applyAlignment="0" applyProtection="0">
      <alignment vertical="center"/>
    </xf>
    <xf numFmtId="9" fontId="16" fillId="0" borderId="0" applyFont="0" applyFill="0" applyBorder="0" applyAlignment="0" applyProtection="0"/>
    <xf numFmtId="0" fontId="16" fillId="0" borderId="0">
      <alignment vertical="center"/>
    </xf>
    <xf numFmtId="0" fontId="50" fillId="0" borderId="20" applyNumberFormat="0" applyFill="0" applyAlignment="0" applyProtection="0">
      <alignment vertical="center"/>
    </xf>
    <xf numFmtId="0" fontId="15"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0" fontId="36" fillId="0" borderId="0" applyNumberFormat="0" applyFill="0" applyBorder="0" applyAlignment="0" applyProtection="0">
      <alignment vertical="center"/>
    </xf>
    <xf numFmtId="9" fontId="16" fillId="0" borderId="0" applyFont="0" applyFill="0" applyBorder="0" applyAlignment="0" applyProtection="0"/>
    <xf numFmtId="0" fontId="50" fillId="0" borderId="0" applyNumberFormat="0" applyFill="0" applyBorder="0" applyAlignment="0" applyProtection="0">
      <alignment vertical="center"/>
    </xf>
    <xf numFmtId="0" fontId="52" fillId="29" borderId="0" applyNumberFormat="0" applyBorder="0" applyAlignment="0" applyProtection="0">
      <alignment vertical="center"/>
    </xf>
    <xf numFmtId="0" fontId="53" fillId="46" borderId="0" applyNumberFormat="0" applyBorder="0" applyAlignment="0" applyProtection="0">
      <alignment vertical="center"/>
    </xf>
    <xf numFmtId="0" fontId="53" fillId="46" borderId="0" applyNumberFormat="0" applyBorder="0" applyAlignment="0" applyProtection="0">
      <alignment vertical="center"/>
    </xf>
    <xf numFmtId="0" fontId="52" fillId="29" borderId="0" applyNumberFormat="0" applyBorder="0" applyAlignment="0" applyProtection="0">
      <alignment vertical="center"/>
    </xf>
    <xf numFmtId="0" fontId="1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applyNumberFormat="0" applyFill="0" applyBorder="0" applyAlignment="0" applyProtection="0">
      <alignment vertical="center"/>
    </xf>
    <xf numFmtId="0" fontId="16" fillId="0" borderId="0"/>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5" fillId="0" borderId="0">
      <alignment vertical="center"/>
    </xf>
    <xf numFmtId="0" fontId="16" fillId="0" borderId="0"/>
    <xf numFmtId="0" fontId="55" fillId="47" borderId="21" applyNumberFormat="0" applyAlignment="0" applyProtection="0">
      <alignment vertical="center"/>
    </xf>
    <xf numFmtId="0" fontId="16" fillId="0" borderId="0"/>
    <xf numFmtId="0" fontId="15"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6" fillId="0" borderId="0"/>
    <xf numFmtId="0" fontId="16" fillId="0" borderId="0">
      <alignment vertical="center"/>
    </xf>
    <xf numFmtId="0" fontId="15"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23" fillId="33" borderId="0" applyNumberFormat="0" applyBorder="0" applyAlignment="0" applyProtection="0">
      <alignment vertical="center"/>
    </xf>
    <xf numFmtId="0" fontId="16" fillId="0" borderId="0"/>
    <xf numFmtId="0" fontId="27" fillId="45"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26" borderId="0" applyNumberFormat="0" applyBorder="0" applyAlignment="0" applyProtection="0">
      <alignment vertical="center"/>
    </xf>
    <xf numFmtId="0" fontId="16" fillId="0" borderId="0"/>
    <xf numFmtId="0" fontId="27" fillId="48" borderId="0" applyNumberFormat="0" applyBorder="0" applyAlignment="0" applyProtection="0">
      <alignment vertical="center"/>
    </xf>
    <xf numFmtId="0" fontId="16" fillId="0" borderId="0"/>
    <xf numFmtId="0" fontId="23" fillId="35" borderId="0" applyNumberFormat="0" applyBorder="0" applyAlignment="0" applyProtection="0">
      <alignment vertical="center"/>
    </xf>
    <xf numFmtId="0" fontId="16" fillId="0" borderId="0">
      <alignment vertical="center"/>
    </xf>
    <xf numFmtId="0" fontId="23" fillId="36" borderId="0" applyNumberFormat="0" applyBorder="0" applyAlignment="0" applyProtection="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5" fillId="0" borderId="0">
      <alignment vertical="center"/>
    </xf>
    <xf numFmtId="0" fontId="16" fillId="0" borderId="0"/>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6" fillId="9" borderId="22"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45" fillId="17" borderId="9" applyNumberFormat="0" applyAlignment="0" applyProtection="0">
      <alignment vertical="center"/>
    </xf>
    <xf numFmtId="0" fontId="15" fillId="0" borderId="0">
      <alignment vertical="center"/>
    </xf>
    <xf numFmtId="0" fontId="46" fillId="11" borderId="16" applyNumberFormat="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6" fillId="0" borderId="0"/>
    <xf numFmtId="0" fontId="16"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6" fillId="0" borderId="0"/>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5" fillId="0" borderId="0">
      <alignment vertical="center"/>
    </xf>
    <xf numFmtId="0" fontId="16" fillId="0" borderId="0"/>
    <xf numFmtId="0" fontId="15" fillId="0" borderId="0">
      <alignment vertical="center"/>
    </xf>
    <xf numFmtId="0" fontId="20" fillId="0" borderId="0">
      <alignment vertical="center"/>
    </xf>
    <xf numFmtId="0" fontId="20" fillId="0" borderId="0">
      <alignment vertical="center"/>
    </xf>
    <xf numFmtId="0" fontId="15" fillId="0" borderId="0">
      <alignment vertical="center"/>
    </xf>
    <xf numFmtId="0" fontId="20"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15" fillId="0" borderId="0">
      <alignment vertical="center"/>
    </xf>
    <xf numFmtId="0" fontId="16" fillId="0" borderId="0"/>
    <xf numFmtId="0" fontId="49"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6" fillId="0" borderId="0"/>
    <xf numFmtId="0" fontId="20" fillId="0" borderId="0">
      <alignment vertical="center"/>
    </xf>
    <xf numFmtId="0" fontId="16" fillId="0" borderId="0"/>
    <xf numFmtId="0" fontId="15" fillId="0" borderId="0">
      <alignment vertical="center"/>
    </xf>
    <xf numFmtId="0" fontId="16" fillId="0" borderId="0"/>
    <xf numFmtId="0" fontId="20" fillId="0" borderId="0">
      <alignment vertical="center"/>
    </xf>
    <xf numFmtId="0" fontId="15" fillId="0" borderId="0">
      <alignment vertical="center"/>
    </xf>
    <xf numFmtId="0" fontId="20"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xf numFmtId="0" fontId="15" fillId="0" borderId="0">
      <alignment vertical="center"/>
    </xf>
    <xf numFmtId="0" fontId="16" fillId="0" borderId="0">
      <alignment vertical="center"/>
    </xf>
    <xf numFmtId="0" fontId="16" fillId="0" borderId="0"/>
    <xf numFmtId="0" fontId="15" fillId="0" borderId="0">
      <alignment vertical="center"/>
    </xf>
    <xf numFmtId="0" fontId="16" fillId="0" borderId="0">
      <alignment vertical="center"/>
    </xf>
    <xf numFmtId="0" fontId="16" fillId="0" borderId="0"/>
    <xf numFmtId="0" fontId="15" fillId="0" borderId="0">
      <alignment vertical="center"/>
    </xf>
    <xf numFmtId="0" fontId="16" fillId="0" borderId="0">
      <alignment vertical="center"/>
    </xf>
    <xf numFmtId="0" fontId="16" fillId="0" borderId="0"/>
    <xf numFmtId="0" fontId="15" fillId="0" borderId="0">
      <alignment vertical="center"/>
    </xf>
    <xf numFmtId="0" fontId="16" fillId="0" borderId="0">
      <alignment vertical="center"/>
    </xf>
    <xf numFmtId="0" fontId="16" fillId="0" borderId="0"/>
    <xf numFmtId="0" fontId="15" fillId="0" borderId="0">
      <alignment vertical="center"/>
    </xf>
    <xf numFmtId="0" fontId="16" fillId="0" borderId="0">
      <alignment vertical="center"/>
    </xf>
    <xf numFmtId="0" fontId="15" fillId="0" borderId="0">
      <alignment vertical="center"/>
    </xf>
    <xf numFmtId="0" fontId="16" fillId="0" borderId="0"/>
    <xf numFmtId="0" fontId="15" fillId="0" borderId="0">
      <alignment vertical="center"/>
    </xf>
    <xf numFmtId="0" fontId="16" fillId="0" borderId="0"/>
    <xf numFmtId="0" fontId="16" fillId="0" borderId="0"/>
    <xf numFmtId="0" fontId="15" fillId="0" borderId="0">
      <alignment vertical="center"/>
    </xf>
    <xf numFmtId="0" fontId="16" fillId="0" borderId="0"/>
    <xf numFmtId="0" fontId="15" fillId="0" borderId="0">
      <alignment vertical="center"/>
    </xf>
    <xf numFmtId="0" fontId="16" fillId="0" borderId="0"/>
    <xf numFmtId="0" fontId="15" fillId="0" borderId="0">
      <alignment vertical="center"/>
    </xf>
    <xf numFmtId="0" fontId="20" fillId="0" borderId="0">
      <alignment vertical="center"/>
    </xf>
    <xf numFmtId="0" fontId="16" fillId="0" borderId="0"/>
    <xf numFmtId="0" fontId="15" fillId="0" borderId="0">
      <alignment vertical="center"/>
    </xf>
    <xf numFmtId="0" fontId="15" fillId="0" borderId="0">
      <alignment vertical="center"/>
    </xf>
    <xf numFmtId="0" fontId="2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5"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pplyBorder="0"/>
    <xf numFmtId="0" fontId="57" fillId="23" borderId="9" applyNumberFormat="0" applyAlignment="0" applyProtection="0">
      <alignment vertical="center"/>
    </xf>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30"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0" borderId="14" applyNumberFormat="0" applyFill="0" applyAlignment="0" applyProtection="0">
      <alignment vertical="center"/>
    </xf>
    <xf numFmtId="0" fontId="60" fillId="0" borderId="23" applyNumberFormat="0" applyFill="0" applyAlignment="0" applyProtection="0">
      <alignment vertical="center"/>
    </xf>
    <xf numFmtId="0" fontId="60" fillId="0" borderId="23" applyNumberFormat="0" applyFill="0" applyAlignment="0" applyProtection="0">
      <alignment vertical="center"/>
    </xf>
    <xf numFmtId="0" fontId="59" fillId="0" borderId="14" applyNumberFormat="0" applyFill="0" applyAlignment="0" applyProtection="0">
      <alignment vertical="center"/>
    </xf>
    <xf numFmtId="0" fontId="61" fillId="9" borderId="16" applyNumberFormat="0" applyAlignment="0" applyProtection="0">
      <alignment vertical="center"/>
    </xf>
    <xf numFmtId="0" fontId="61" fillId="9" borderId="16" applyNumberFormat="0" applyAlignment="0" applyProtection="0">
      <alignment vertical="center"/>
    </xf>
    <xf numFmtId="0" fontId="57" fillId="23" borderId="9" applyNumberFormat="0" applyAlignment="0" applyProtection="0">
      <alignment vertical="center"/>
    </xf>
    <xf numFmtId="0" fontId="62" fillId="3" borderId="6" applyNumberFormat="0" applyAlignment="0" applyProtection="0">
      <alignment vertical="center"/>
    </xf>
    <xf numFmtId="0" fontId="55" fillId="47" borderId="21" applyNumberFormat="0" applyAlignment="0" applyProtection="0">
      <alignment vertical="center"/>
    </xf>
    <xf numFmtId="0" fontId="62" fillId="3" borderId="6" applyNumberFormat="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7"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4" fillId="0" borderId="7" applyNumberFormat="0" applyFill="0" applyAlignment="0" applyProtection="0">
      <alignment vertical="center"/>
    </xf>
    <xf numFmtId="0" fontId="23" fillId="33" borderId="0" applyNumberFormat="0" applyBorder="0" applyAlignment="0" applyProtection="0">
      <alignment vertical="center"/>
    </xf>
    <xf numFmtId="0" fontId="27" fillId="48" borderId="0" applyNumberFormat="0" applyBorder="0" applyAlignment="0" applyProtection="0">
      <alignment vertical="center"/>
    </xf>
    <xf numFmtId="0" fontId="23" fillId="26" borderId="0" applyNumberFormat="0" applyBorder="0" applyAlignment="0" applyProtection="0">
      <alignment vertical="center"/>
    </xf>
    <xf numFmtId="0" fontId="27" fillId="47" borderId="0" applyNumberFormat="0" applyBorder="0" applyAlignment="0" applyProtection="0">
      <alignment vertical="center"/>
    </xf>
    <xf numFmtId="0" fontId="27" fillId="47" borderId="0" applyNumberFormat="0" applyBorder="0" applyAlignment="0" applyProtection="0">
      <alignment vertical="center"/>
    </xf>
    <xf numFmtId="0" fontId="23" fillId="35" borderId="0" applyNumberFormat="0" applyBorder="0" applyAlignment="0" applyProtection="0">
      <alignment vertical="center"/>
    </xf>
    <xf numFmtId="0" fontId="27" fillId="49" borderId="0" applyNumberFormat="0" applyBorder="0" applyAlignment="0" applyProtection="0">
      <alignment vertical="center"/>
    </xf>
    <xf numFmtId="0" fontId="27" fillId="49" borderId="0" applyNumberFormat="0" applyBorder="0" applyAlignment="0" applyProtection="0">
      <alignment vertical="center"/>
    </xf>
    <xf numFmtId="0" fontId="23" fillId="36" borderId="0" applyNumberFormat="0" applyBorder="0" applyAlignment="0" applyProtection="0">
      <alignment vertical="center"/>
    </xf>
    <xf numFmtId="0" fontId="23" fillId="4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3" fillId="40"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67" fillId="23" borderId="11" applyNumberFormat="0" applyAlignment="0" applyProtection="0">
      <alignment vertical="center"/>
    </xf>
    <xf numFmtId="0" fontId="56" fillId="9" borderId="22" applyNumberFormat="0" applyAlignment="0" applyProtection="0">
      <alignment vertical="center"/>
    </xf>
    <xf numFmtId="0" fontId="67" fillId="23" borderId="11" applyNumberFormat="0" applyAlignment="0" applyProtection="0">
      <alignment vertical="center"/>
    </xf>
    <xf numFmtId="0" fontId="46" fillId="11" borderId="16" applyNumberFormat="0" applyAlignment="0" applyProtection="0">
      <alignment vertical="center"/>
    </xf>
    <xf numFmtId="0" fontId="45" fillId="17" borderId="9" applyNumberFormat="0" applyAlignment="0" applyProtection="0">
      <alignment vertical="center"/>
    </xf>
    <xf numFmtId="0" fontId="18" fillId="19" borderId="10" applyNumberFormat="0" applyFont="0" applyAlignment="0" applyProtection="0">
      <alignment vertical="center"/>
    </xf>
    <xf numFmtId="0" fontId="20" fillId="7" borderId="25" applyNumberFormat="0" applyFont="0" applyAlignment="0" applyProtection="0">
      <alignment vertical="center"/>
    </xf>
    <xf numFmtId="0" fontId="20" fillId="7" borderId="25" applyNumberFormat="0" applyFont="0" applyAlignment="0" applyProtection="0">
      <alignment vertical="center"/>
    </xf>
    <xf numFmtId="0" fontId="20" fillId="7" borderId="25" applyNumberFormat="0" applyFont="0" applyAlignment="0" applyProtection="0">
      <alignment vertical="center"/>
    </xf>
    <xf numFmtId="0" fontId="20" fillId="7" borderId="25" applyNumberFormat="0" applyFont="0" applyAlignment="0" applyProtection="0">
      <alignment vertical="center"/>
    </xf>
    <xf numFmtId="0" fontId="20" fillId="7" borderId="25" applyNumberFormat="0" applyFont="0" applyAlignment="0" applyProtection="0">
      <alignment vertical="center"/>
    </xf>
    <xf numFmtId="0" fontId="20" fillId="7" borderId="25" applyNumberFormat="0" applyFont="0" applyAlignment="0" applyProtection="0">
      <alignment vertical="center"/>
    </xf>
    <xf numFmtId="0" fontId="18" fillId="19" borderId="10" applyNumberFormat="0" applyFont="0" applyAlignment="0" applyProtection="0">
      <alignment vertical="center"/>
    </xf>
    <xf numFmtId="0" fontId="16" fillId="0" borderId="0"/>
    <xf numFmtId="0" fontId="15" fillId="0" borderId="0">
      <alignment vertical="center"/>
    </xf>
    <xf numFmtId="0" fontId="16" fillId="0" borderId="0">
      <alignment vertical="center"/>
    </xf>
  </cellStyleXfs>
  <cellXfs count="58">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655" applyFont="1" applyFill="1" applyBorder="1" applyAlignment="1">
      <alignment horizontal="center" vertical="center" wrapText="1"/>
    </xf>
    <xf numFmtId="0" fontId="6" fillId="0" borderId="1" xfId="655" applyFont="1" applyFill="1" applyBorder="1" applyAlignment="1">
      <alignment horizontal="center" vertical="center" wrapText="1"/>
    </xf>
    <xf numFmtId="0" fontId="5" fillId="0" borderId="1" xfId="63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2" borderId="1" xfId="655" applyNumberFormat="1" applyFont="1" applyFill="1" applyBorder="1" applyAlignment="1">
      <alignment horizontal="left" vertical="center" wrapText="1"/>
    </xf>
    <xf numFmtId="0" fontId="5" fillId="2" borderId="1" xfId="832" applyNumberFormat="1" applyFont="1" applyFill="1" applyBorder="1" applyAlignment="1">
      <alignment horizontal="left" vertical="center" wrapText="1"/>
    </xf>
    <xf numFmtId="0" fontId="5" fillId="0" borderId="1" xfId="1138"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528"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244"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6" fillId="0" borderId="1" xfId="1296"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0" xfId="0" applyBorder="1"/>
    <xf numFmtId="0" fontId="10" fillId="0" borderId="0" xfId="0" applyFont="1" applyBorder="1"/>
    <xf numFmtId="0" fontId="11"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12" fillId="0" borderId="0" xfId="0" applyFont="1" applyBorder="1" applyAlignment="1">
      <alignment horizontal="center" vertical="center" wrapText="1"/>
    </xf>
    <xf numFmtId="0" fontId="2" fillId="0" borderId="4" xfId="0" applyFont="1" applyBorder="1" applyAlignment="1">
      <alignment horizontal="left" vertical="center" wrapText="1"/>
    </xf>
    <xf numFmtId="0" fontId="5" fillId="0" borderId="1" xfId="1086" applyFont="1" applyBorder="1" applyAlignment="1">
      <alignment horizontal="center" vertical="center" wrapText="1"/>
    </xf>
    <xf numFmtId="0" fontId="5" fillId="0" borderId="5" xfId="1086" applyNumberFormat="1" applyFont="1" applyBorder="1" applyAlignment="1">
      <alignment horizontal="center" vertical="center" wrapText="1"/>
    </xf>
    <xf numFmtId="0" fontId="2" fillId="0" borderId="1" xfId="0" applyFont="1" applyBorder="1" applyAlignment="1">
      <alignment vertical="center" wrapText="1"/>
    </xf>
    <xf numFmtId="0" fontId="5" fillId="0" borderId="1" xfId="1086" applyFont="1" applyBorder="1" applyAlignment="1">
      <alignment vertical="center" wrapText="1"/>
    </xf>
    <xf numFmtId="0" fontId="5" fillId="0" borderId="1" xfId="1086" applyNumberFormat="1" applyFont="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xf>
  </cellXfs>
  <cellStyles count="1297">
    <cellStyle name="常规" xfId="0" builtinId="0"/>
    <cellStyle name="货币[0]" xfId="1" builtinId="7"/>
    <cellStyle name="货币" xfId="2" builtinId="4"/>
    <cellStyle name="百分比 2 2 3 5" xfId="3"/>
    <cellStyle name="20% - 强调文字颜色 1 2" xfId="4"/>
    <cellStyle name="20% - 强调文字颜色 3" xfId="5" builtinId="38"/>
    <cellStyle name="输入" xfId="6" builtinId="20"/>
    <cellStyle name="百分比 2 8 2" xfId="7"/>
    <cellStyle name="常规 5 2 2 2 3 2" xfId="8"/>
    <cellStyle name="常规 3 4 3" xfId="9"/>
    <cellStyle name="千位分隔[0]" xfId="10" builtinId="6"/>
    <cellStyle name="千位分隔" xfId="11" builtinId="3"/>
    <cellStyle name="百分比 2 2 2 2 2 2 2" xfId="12"/>
    <cellStyle name="40% - 强调文字颜色 3" xfId="13" builtinId="39"/>
    <cellStyle name="百分比 4 2 2 4 2" xfId="14"/>
    <cellStyle name="差" xfId="15" builtinId="27"/>
    <cellStyle name="超链接" xfId="16" builtinId="8"/>
    <cellStyle name="百分比 2 2 2 2 3 5" xfId="17"/>
    <cellStyle name="标题 5" xfId="18"/>
    <cellStyle name="百分比 2 2 4 3 3 2" xfId="19"/>
    <cellStyle name="百分比 8" xfId="20"/>
    <cellStyle name="20% - 强调文字颜色 1 2 2 2" xfId="21"/>
    <cellStyle name="60% - 强调文字颜色 3" xfId="22" builtinId="40"/>
    <cellStyle name="百分比" xfId="23" builtinId="5"/>
    <cellStyle name="已访问的超链接" xfId="24" builtinId="9"/>
    <cellStyle name="60% - 强调文字颜色 4 2 2 2" xfId="25"/>
    <cellStyle name="20% - 强调文字颜色 2 2 2" xfId="26"/>
    <cellStyle name="注释" xfId="27" builtinId="10"/>
    <cellStyle name="百分比 4 5 2 2 2" xfId="28"/>
    <cellStyle name="标题 4" xfId="29" builtinId="19"/>
    <cellStyle name="百分比 7" xfId="30"/>
    <cellStyle name="60% - 强调文字颜色 2" xfId="31" builtinId="36"/>
    <cellStyle name="警告文本" xfId="32" builtinId="11"/>
    <cellStyle name="常规 6 5" xfId="33"/>
    <cellStyle name="常规 4 4 3" xfId="34"/>
    <cellStyle name="常规 4 2 2 3" xfId="35"/>
    <cellStyle name="60% - 强调文字颜色 2 2 2" xfId="36"/>
    <cellStyle name="标题" xfId="37" builtinId="15"/>
    <cellStyle name="百分比 4 5 2" xfId="38"/>
    <cellStyle name="解释性文本" xfId="39" builtinId="53"/>
    <cellStyle name="百分比 2 5 3 2" xfId="40"/>
    <cellStyle name="百分比 4" xfId="41"/>
    <cellStyle name="标题 1" xfId="42" builtinId="16"/>
    <cellStyle name="60% - 强调文字颜色 2 2 2 2" xfId="43"/>
    <cellStyle name="百分比 5" xfId="44"/>
    <cellStyle name="标题 2" xfId="45" builtinId="17"/>
    <cellStyle name="60% - 强调文字颜色 1" xfId="46" builtinId="32"/>
    <cellStyle name="百分比 6" xfId="47"/>
    <cellStyle name="标题 3" xfId="48" builtinId="18"/>
    <cellStyle name="60% - 强调文字颜色 4" xfId="49" builtinId="44"/>
    <cellStyle name="输出" xfId="50" builtinId="21"/>
    <cellStyle name="计算" xfId="51" builtinId="22"/>
    <cellStyle name="常规 5 6 3 2" xfId="52"/>
    <cellStyle name="百分比 4 2 2 4" xfId="53"/>
    <cellStyle name="40% - 强调文字颜色 4 2" xfId="54"/>
    <cellStyle name="检查单元格" xfId="55" builtinId="23"/>
    <cellStyle name="20% - 强调文字颜色 6" xfId="56" builtinId="50"/>
    <cellStyle name="百分比 2 2 2 2 2 3 2" xfId="57"/>
    <cellStyle name="强调文字颜色 2" xfId="58" builtinId="33"/>
    <cellStyle name="常规 2 2 2 5" xfId="59"/>
    <cellStyle name="百分比 2 2 2 2 5 2" xfId="60"/>
    <cellStyle name="百分比 2 5 2 4 2" xfId="61"/>
    <cellStyle name="链接单元格" xfId="62" builtinId="24"/>
    <cellStyle name="60% - 强调文字颜色 4 2 3" xfId="63"/>
    <cellStyle name="百分比 2 2 3 2 3 2" xfId="64"/>
    <cellStyle name="百分比 2 6 4 2" xfId="65"/>
    <cellStyle name="汇总" xfId="66" builtinId="25"/>
    <cellStyle name="好" xfId="67" builtinId="26"/>
    <cellStyle name="适中" xfId="68" builtinId="28"/>
    <cellStyle name="百分比 2 2 2 3 3 2" xfId="69"/>
    <cellStyle name="20% - 强调文字颜色 5" xfId="70" builtinId="46"/>
    <cellStyle name="强调文字颜色 1" xfId="71" builtinId="29"/>
    <cellStyle name="常规 2 2 2 4" xfId="72"/>
    <cellStyle name="40% - 强调文字颜色 1 2 2 2 2 2" xfId="73"/>
    <cellStyle name="百分比 2 2 3 3 4" xfId="74"/>
    <cellStyle name="20% - 强调文字颜色 1" xfId="75" builtinId="30"/>
    <cellStyle name="百分比 3 5 2" xfId="76"/>
    <cellStyle name="40% - 强调文字颜色 1" xfId="77" builtinId="31"/>
    <cellStyle name="20% - 强调文字颜色 2" xfId="78" builtinId="34"/>
    <cellStyle name="40% - 强调文字颜色 2" xfId="79" builtinId="35"/>
    <cellStyle name="强调文字颜色 3" xfId="80" builtinId="37"/>
    <cellStyle name="常规 2 2 2 6" xfId="81"/>
    <cellStyle name="强调文字颜色 4" xfId="82" builtinId="41"/>
    <cellStyle name="常规 2 2 2 7" xfId="83"/>
    <cellStyle name="百分比 4 3 2 2 2" xfId="84"/>
    <cellStyle name="20% - 强调文字颜色 4" xfId="85" builtinId="42"/>
    <cellStyle name="40% - 强调文字颜色 4" xfId="86" builtinId="43"/>
    <cellStyle name="强调文字颜色 5" xfId="87" builtinId="45"/>
    <cellStyle name="常规 2 2 2 8" xfId="88"/>
    <cellStyle name="百分比 3 2 3 2" xfId="89"/>
    <cellStyle name="60% - 强调文字颜色 5 2 2 2" xfId="90"/>
    <cellStyle name="40% - 强调文字颜色 5" xfId="91" builtinId="47"/>
    <cellStyle name="常规 2 2 8 2" xfId="92"/>
    <cellStyle name="百分比 4 4 2" xfId="93"/>
    <cellStyle name="60% - 强调文字颜色 5" xfId="94" builtinId="48"/>
    <cellStyle name="强调文字颜色 6" xfId="95" builtinId="49"/>
    <cellStyle name="常规 2 2 2 9" xfId="96"/>
    <cellStyle name="40% - 强调文字颜色 6" xfId="97" builtinId="51"/>
    <cellStyle name="常规 7 2 2 2 2" xfId="98"/>
    <cellStyle name="百分比 4 4 3" xfId="99"/>
    <cellStyle name="60% - 强调文字颜色 6" xfId="100" builtinId="52"/>
    <cellStyle name="20% - 强调文字颜色 1 2 2 3" xfId="101"/>
    <cellStyle name="百分比 9" xfId="102"/>
    <cellStyle name="20% - 强调文字颜色 1 2 3" xfId="103"/>
    <cellStyle name="40% - 强调文字颜色 2 2" xfId="104"/>
    <cellStyle name="百分比 2 2 4 3 4" xfId="105"/>
    <cellStyle name="20% - 强调文字颜色 1 2 2 2 2 2" xfId="106"/>
    <cellStyle name="标题 5 2 2" xfId="107"/>
    <cellStyle name="20% - 强调文字颜色 2 2 2 2 2" xfId="108"/>
    <cellStyle name="常规 3 2 2 4 4" xfId="109"/>
    <cellStyle name="标题 3 2 3" xfId="110"/>
    <cellStyle name="20% - 强调文字颜色 1 2 2" xfId="111"/>
    <cellStyle name="百分比 2 2 4 3 3" xfId="112"/>
    <cellStyle name="20% - 强调文字颜色 1 2 2 2 2" xfId="113"/>
    <cellStyle name="百分比 8 2" xfId="114"/>
    <cellStyle name="标题 5 2" xfId="115"/>
    <cellStyle name="20% - 强调文字颜色 1 2 2 2 3" xfId="116"/>
    <cellStyle name="常规 2 2 7 2 2" xfId="117"/>
    <cellStyle name="百分比 4 3 2 2" xfId="118"/>
    <cellStyle name="标题 5 3" xfId="119"/>
    <cellStyle name="20% - 强调文字颜色 2 2" xfId="120"/>
    <cellStyle name="20% - 强调文字颜色 2 2 2 2" xfId="121"/>
    <cellStyle name="20% - 强调文字颜色 2 2 2 2 2 2" xfId="122"/>
    <cellStyle name="20% - 强调文字颜色 2 2 2 2 3" xfId="123"/>
    <cellStyle name="60% - 强调文字颜色 1 2 2 2" xfId="124"/>
    <cellStyle name="百分比 2 2 6 2" xfId="125"/>
    <cellStyle name="20% - 强调文字颜色 2 2 2 3" xfId="126"/>
    <cellStyle name="20% - 强调文字颜色 2 2 3" xfId="127"/>
    <cellStyle name="百分比 2 2 2 2" xfId="128"/>
    <cellStyle name="常规 3 2 5" xfId="129"/>
    <cellStyle name="20% - 强调文字颜色 3 2" xfId="130"/>
    <cellStyle name="常规 3 2 5 2" xfId="131"/>
    <cellStyle name="20% - 强调文字颜色 3 2 2" xfId="132"/>
    <cellStyle name="常规 3 2 5 2 2" xfId="133"/>
    <cellStyle name="20% - 强调文字颜色 3 2 2 2" xfId="134"/>
    <cellStyle name="百分比 4 2 4" xfId="135"/>
    <cellStyle name="20% - 强调文字颜色 3 2 2 2 2" xfId="136"/>
    <cellStyle name="百分比 4 2 4 2" xfId="137"/>
    <cellStyle name="20% - 强调文字颜色 3 2 2 2 2 2" xfId="138"/>
    <cellStyle name="百分比 4 2 4 2 2" xfId="139"/>
    <cellStyle name="20% - 强调文字颜色 3 2 2 2 3" xfId="140"/>
    <cellStyle name="20% - 强调文字颜色 3 2 2 3" xfId="141"/>
    <cellStyle name="百分比 4 2 5" xfId="142"/>
    <cellStyle name="20% - 强调文字颜色 3 2 3" xfId="143"/>
    <cellStyle name="百分比 2 3 2 2" xfId="144"/>
    <cellStyle name="常规 3 3 5" xfId="145"/>
    <cellStyle name="20% - 强调文字颜色 4 2" xfId="146"/>
    <cellStyle name="常规 3 3 5 2" xfId="147"/>
    <cellStyle name="20% - 强调文字颜色 4 2 2" xfId="148"/>
    <cellStyle name="20% - 强调文字颜色 4 2 2 2" xfId="149"/>
    <cellStyle name="百分比 2 3 3 3" xfId="150"/>
    <cellStyle name="20% - 强调文字颜色 4 2 2 2 2" xfId="151"/>
    <cellStyle name="百分比 2 3 3 3 2" xfId="152"/>
    <cellStyle name="20% - 强调文字颜色 4 2 2 2 2 2" xfId="153"/>
    <cellStyle name="40% - 强调文字颜色 3 2 2 2 3" xfId="154"/>
    <cellStyle name="20% - 强调文字颜色 4 2 2 2 3" xfId="155"/>
    <cellStyle name="20% - 强调文字颜色 4 2 2 3" xfId="156"/>
    <cellStyle name="百分比 2 3 3 4" xfId="157"/>
    <cellStyle name="20% - 强调文字颜色 4 2 3" xfId="158"/>
    <cellStyle name="百分比 2 4 2 2" xfId="159"/>
    <cellStyle name="常规 3 4 5" xfId="160"/>
    <cellStyle name="20% - 强调文字颜色 5 2" xfId="161"/>
    <cellStyle name="百分比 2 2 2 3 3 2 2" xfId="162"/>
    <cellStyle name="常规 3 4 5 2" xfId="163"/>
    <cellStyle name="20% - 强调文字颜色 5 2 2" xfId="164"/>
    <cellStyle name="常规 3 4 5 2 2" xfId="165"/>
    <cellStyle name="20% - 强调文字颜色 5 2 2 2" xfId="166"/>
    <cellStyle name="20% - 强调文字颜色 5 2 2 2 2" xfId="167"/>
    <cellStyle name="百分比 3 3" xfId="168"/>
    <cellStyle name="20% - 强调文字颜色 5 2 2 2 2 2" xfId="169"/>
    <cellStyle name="百分比 3 3 2" xfId="170"/>
    <cellStyle name="20% - 强调文字颜色 5 2 2 2 3" xfId="171"/>
    <cellStyle name="百分比 3 4" xfId="172"/>
    <cellStyle name="20% - 强调文字颜色 5 2 2 3" xfId="173"/>
    <cellStyle name="20% - 强调文字颜色 5 2 3" xfId="174"/>
    <cellStyle name="百分比 2 5 2 2" xfId="175"/>
    <cellStyle name="常规 3 5 5" xfId="176"/>
    <cellStyle name="20% - 强调文字颜色 6 2" xfId="177"/>
    <cellStyle name="20% - 强调文字颜色 6 2 2" xfId="178"/>
    <cellStyle name="20% - 强调文字颜色 6 2 2 2" xfId="179"/>
    <cellStyle name="20% - 强调文字颜色 6 2 2 2 2" xfId="180"/>
    <cellStyle name="常规 2 2 9" xfId="181"/>
    <cellStyle name="20% - 强调文字颜色 6 2 2 2 2 2" xfId="182"/>
    <cellStyle name="百分比 4 5" xfId="183"/>
    <cellStyle name="20% - 强调文字颜色 6 2 2 2 3" xfId="184"/>
    <cellStyle name="20% - 强调文字颜色 6 2 2 3" xfId="185"/>
    <cellStyle name="百分比 2 2 2" xfId="186"/>
    <cellStyle name="20% - 强调文字颜色 6 2 3" xfId="187"/>
    <cellStyle name="百分比 2 6 2 2" xfId="188"/>
    <cellStyle name="40% - 强调文字颜色 1 2" xfId="189"/>
    <cellStyle name="百分比 2 2 4 2 4" xfId="190"/>
    <cellStyle name="常规 10 5" xfId="191"/>
    <cellStyle name="40% - 强调文字颜色 1 2 2" xfId="192"/>
    <cellStyle name="常规 5 7" xfId="193"/>
    <cellStyle name="常规 4 3 5" xfId="194"/>
    <cellStyle name="40% - 强调文字颜色 6 2 2 3" xfId="195"/>
    <cellStyle name="百分比 2 2 4 2 4 2" xfId="196"/>
    <cellStyle name="40% - 强调文字颜色 1 2 2 2" xfId="197"/>
    <cellStyle name="40% - 强调文字颜色 1 2 2 2 2" xfId="198"/>
    <cellStyle name="40% - 强调文字颜色 4 2 3" xfId="199"/>
    <cellStyle name="40% - 强调文字颜色 1 2 2 2 3" xfId="200"/>
    <cellStyle name="百分比 4 2 2 3 2" xfId="201"/>
    <cellStyle name="40% - 强调文字颜色 1 2 2 3" xfId="202"/>
    <cellStyle name="百分比 3 4 2 2" xfId="203"/>
    <cellStyle name="40% - 强调文字颜色 1 2 3" xfId="204"/>
    <cellStyle name="40% - 强调文字颜色 2 2 2" xfId="205"/>
    <cellStyle name="百分比 2 2 4 3 4 2" xfId="206"/>
    <cellStyle name="40% - 强调文字颜色 2 2 2 2" xfId="207"/>
    <cellStyle name="常规 2 4 3" xfId="208"/>
    <cellStyle name="40% - 强调文字颜色 2 2 2 2 2" xfId="209"/>
    <cellStyle name="百分比 2 2 5 4" xfId="210"/>
    <cellStyle name="常规 2 4 3 2" xfId="211"/>
    <cellStyle name="40% - 强调文字颜色 2 2 2 2 2 2" xfId="212"/>
    <cellStyle name="百分比 2 2 5 4 2" xfId="213"/>
    <cellStyle name="常规 2 4 4" xfId="214"/>
    <cellStyle name="40% - 强调文字颜色 2 2 2 2 3" xfId="215"/>
    <cellStyle name="百分比 2 2 3 3 2 2" xfId="216"/>
    <cellStyle name="常规 2 2 2 2 2" xfId="217"/>
    <cellStyle name="百分比 2 2 5 5" xfId="218"/>
    <cellStyle name="40% - 强调文字颜色 2 2 2 3" xfId="219"/>
    <cellStyle name="60% - 强调文字颜色 5 2" xfId="220"/>
    <cellStyle name="百分比 4 4 2 2" xfId="221"/>
    <cellStyle name="40% - 强调文字颜色 2 2 3" xfId="222"/>
    <cellStyle name="40% - 强调文字颜色 3 2" xfId="223"/>
    <cellStyle name="40% - 强调文字颜色 3 2 2" xfId="224"/>
    <cellStyle name="40% - 强调文字颜色 3 2 2 2" xfId="225"/>
    <cellStyle name="40% - 强调文字颜色 3 2 2 2 2" xfId="226"/>
    <cellStyle name="百分比 4 2 3 5" xfId="227"/>
    <cellStyle name="40% - 强调文字颜色 3 2 2 2 2 2" xfId="228"/>
    <cellStyle name="百分比 3 2 3" xfId="229"/>
    <cellStyle name="40% - 强调文字颜色 3 2 2 3" xfId="230"/>
    <cellStyle name="百分比 4 7 2" xfId="231"/>
    <cellStyle name="40% - 强调文字颜色 3 2 3" xfId="232"/>
    <cellStyle name="常规 5 6 2 2" xfId="233"/>
    <cellStyle name="40% - 强调文字颜色 6 2 2 2 2 2" xfId="234"/>
    <cellStyle name="40% - 强调文字颜色 4 2 2" xfId="235"/>
    <cellStyle name="40% - 强调文字颜色 4 2 2 2" xfId="236"/>
    <cellStyle name="百分比 2 2 3 2 4" xfId="237"/>
    <cellStyle name="百分比 2 6 5" xfId="238"/>
    <cellStyle name="40% - 强调文字颜色 4 2 2 2 2" xfId="239"/>
    <cellStyle name="40% - 强调文字颜色 5 2 2 3" xfId="240"/>
    <cellStyle name="常规 16 2" xfId="241"/>
    <cellStyle name="百分比 3 6" xfId="242"/>
    <cellStyle name="40% - 强调文字颜色 4 2 2 2 2 2" xfId="243"/>
    <cellStyle name="常规 10" xfId="244"/>
    <cellStyle name="40% - 强调文字颜色 4 2 2 2 3" xfId="245"/>
    <cellStyle name="40% - 强调文字颜色 4 2 2 3" xfId="246"/>
    <cellStyle name="百分比 2 2 2 2 4 2" xfId="247"/>
    <cellStyle name="好 2 3" xfId="248"/>
    <cellStyle name="40% - 强调文字颜色 5 2" xfId="249"/>
    <cellStyle name="40% - 强调文字颜色 5 2 2" xfId="250"/>
    <cellStyle name="40% - 强调文字颜色 5 2 2 2" xfId="251"/>
    <cellStyle name="40% - 强调文字颜色 5 2 2 2 2" xfId="252"/>
    <cellStyle name="常规 15 2" xfId="253"/>
    <cellStyle name="百分比 2 6" xfId="254"/>
    <cellStyle name="40% - 强调文字颜色 5 2 2 2 2 2" xfId="255"/>
    <cellStyle name="常规 15 2 2" xfId="256"/>
    <cellStyle name="百分比 2 6 2" xfId="257"/>
    <cellStyle name="常规 5 2 2 2 2" xfId="258"/>
    <cellStyle name="百分比 2 7" xfId="259"/>
    <cellStyle name="常规 2 3 6 2" xfId="260"/>
    <cellStyle name="百分比 5 2 2" xfId="261"/>
    <cellStyle name="40% - 强调文字颜色 5 2 2 2 3" xfId="262"/>
    <cellStyle name="标题 2 2 2" xfId="263"/>
    <cellStyle name="40% - 强调文字颜色 5 2 3" xfId="264"/>
    <cellStyle name="百分比 2 2 2 5 2" xfId="265"/>
    <cellStyle name="40% - 强调文字颜色 6 2" xfId="266"/>
    <cellStyle name="适中 2 2" xfId="267"/>
    <cellStyle name="常规 5 2 2 2 4" xfId="268"/>
    <cellStyle name="百分比 2 9" xfId="269"/>
    <cellStyle name="40% - 强调文字颜色 6 2 2" xfId="270"/>
    <cellStyle name="适中 2 2 2" xfId="271"/>
    <cellStyle name="常规 2 2 10" xfId="272"/>
    <cellStyle name="百分比 2 9 2" xfId="273"/>
    <cellStyle name="常规 5 6" xfId="274"/>
    <cellStyle name="常规 4 3 4" xfId="275"/>
    <cellStyle name="40% - 强调文字颜色 6 2 2 2" xfId="276"/>
    <cellStyle name="常规 5 6 2" xfId="277"/>
    <cellStyle name="常规 4 3 4 2" xfId="278"/>
    <cellStyle name="40% - 强调文字颜色 6 2 2 2 2" xfId="279"/>
    <cellStyle name="常规 5 6 3" xfId="280"/>
    <cellStyle name="40% - 强调文字颜色 6 2 2 2 3" xfId="281"/>
    <cellStyle name="40% - 强调文字颜色 6 2 3" xfId="282"/>
    <cellStyle name="百分比 2 2 3 5 2" xfId="283"/>
    <cellStyle name="60% - 强调文字颜色 1 2" xfId="284"/>
    <cellStyle name="60% - 强调文字颜色 1 2 2" xfId="285"/>
    <cellStyle name="常规 3 2 3 2 4" xfId="286"/>
    <cellStyle name="百分比 2 2 6" xfId="287"/>
    <cellStyle name="60% - 强调文字颜色 1 2 3" xfId="288"/>
    <cellStyle name="百分比 2 2 7" xfId="289"/>
    <cellStyle name="常规 2 2 2 3 2 4" xfId="290"/>
    <cellStyle name="百分比 2 3 4 2" xfId="291"/>
    <cellStyle name="60% - 强调文字颜色 2 2" xfId="292"/>
    <cellStyle name="60% - 强调文字颜色 2 2 3" xfId="293"/>
    <cellStyle name="百分比 2 4 4 2" xfId="294"/>
    <cellStyle name="60% - 强调文字颜色 3 2" xfId="295"/>
    <cellStyle name="60% - 强调文字颜色 3 2 2" xfId="296"/>
    <cellStyle name="百分比 4 2 6" xfId="297"/>
    <cellStyle name="60% - 强调文字颜色 3 2 2 2" xfId="298"/>
    <cellStyle name="百分比 4 2 6 2" xfId="299"/>
    <cellStyle name="60% - 强调文字颜色 3 2 3" xfId="300"/>
    <cellStyle name="百分比 2 5 4 2" xfId="301"/>
    <cellStyle name="60% - 强调文字颜色 4 2" xfId="302"/>
    <cellStyle name="60% - 强调文字颜色 4 2 2" xfId="303"/>
    <cellStyle name="60% - 强调文字颜色 5 2 2" xfId="304"/>
    <cellStyle name="百分比 4 4 2 2 2" xfId="305"/>
    <cellStyle name="60% - 强调文字颜色 5 2 3" xfId="306"/>
    <cellStyle name="百分比 2 2 3 3 3 2" xfId="307"/>
    <cellStyle name="60% - 强调文字颜色 6 2" xfId="308"/>
    <cellStyle name="常规 7 2 2 2 2 2" xfId="309"/>
    <cellStyle name="百分比 4 4 3 2" xfId="310"/>
    <cellStyle name="60% - 强调文字颜色 6 2 2" xfId="311"/>
    <cellStyle name="强调文字颜色 5 2 3" xfId="312"/>
    <cellStyle name="百分比 2 2 2 2 2 5" xfId="313"/>
    <cellStyle name="百分比 4 4 3 2 2" xfId="314"/>
    <cellStyle name="60% - 强调文字颜色 6 2 2 2" xfId="315"/>
    <cellStyle name="百分比 2 2 2 2 2 5 2" xfId="316"/>
    <cellStyle name="60% - 强调文字颜色 6 2 3" xfId="317"/>
    <cellStyle name="百分比 10" xfId="318"/>
    <cellStyle name="百分比 2 2 3 2 2 2" xfId="319"/>
    <cellStyle name="百分比 2 6 3 2" xfId="320"/>
    <cellStyle name="百分比 2" xfId="321"/>
    <cellStyle name="百分比 2 2" xfId="322"/>
    <cellStyle name="百分比 2 2 2 2 2" xfId="323"/>
    <cellStyle name="百分比 2 2 2 2 2 2" xfId="324"/>
    <cellStyle name="标题 4 2 3" xfId="325"/>
    <cellStyle name="百分比 2 2 2 2 2 3" xfId="326"/>
    <cellStyle name="百分比 2 3 6 2" xfId="327"/>
    <cellStyle name="强调文字颜色 5 2 2" xfId="328"/>
    <cellStyle name="百分比 2 2 2 2 2 4" xfId="329"/>
    <cellStyle name="强调文字颜色 5 2 2 2" xfId="330"/>
    <cellStyle name="百分比 2 2 2 2 2 4 2" xfId="331"/>
    <cellStyle name="警告文本 2 2" xfId="332"/>
    <cellStyle name="常规 6 5 2 2" xfId="333"/>
    <cellStyle name="百分比 2 2 2 2 3" xfId="334"/>
    <cellStyle name="警告文本 2 2 2" xfId="335"/>
    <cellStyle name="百分比 2 2 2 2 3 2" xfId="336"/>
    <cellStyle name="百分比 2 5 6" xfId="337"/>
    <cellStyle name="百分比 2 2 2 2 3 2 2" xfId="338"/>
    <cellStyle name="百分比 2 5 6 2" xfId="339"/>
    <cellStyle name="百分比 2 2 2 2 3 3" xfId="340"/>
    <cellStyle name="百分比 2 3 5 2 2" xfId="341"/>
    <cellStyle name="百分比 2 2 2 2 3 3 2" xfId="342"/>
    <cellStyle name="百分比 2 2 2 2 3 4" xfId="343"/>
    <cellStyle name="百分比 2 2 2 2 3 4 2" xfId="344"/>
    <cellStyle name="百分比 2 2 2 2 3 5 2" xfId="345"/>
    <cellStyle name="百分比 2 2 2 4" xfId="346"/>
    <cellStyle name="警告文本 2 3" xfId="347"/>
    <cellStyle name="百分比 2 2 2 2 4" xfId="348"/>
    <cellStyle name="常规 2 3 4 3 2 2" xfId="349"/>
    <cellStyle name="百分比 6 4 2" xfId="350"/>
    <cellStyle name="百分比 2 2 2 2 4 2 2" xfId="351"/>
    <cellStyle name="百分比 2 2 2 2 5" xfId="352"/>
    <cellStyle name="百分比 6 3 2 2" xfId="353"/>
    <cellStyle name="百分比 2 2 2 2 5 2 2" xfId="354"/>
    <cellStyle name="百分比 2 2 2 2 6" xfId="355"/>
    <cellStyle name="百分比 2 2 2 2 6 2" xfId="356"/>
    <cellStyle name="百分比 2 2 2 2 7" xfId="357"/>
    <cellStyle name="常规 10 2 2 2" xfId="358"/>
    <cellStyle name="百分比 2 2 2 3" xfId="359"/>
    <cellStyle name="百分比 2 2 2 3 2" xfId="360"/>
    <cellStyle name="百分比 2 2 2 3 2 2" xfId="361"/>
    <cellStyle name="百分比 2 2 2 3 2 2 2" xfId="362"/>
    <cellStyle name="百分比 2 2 2 3 3" xfId="363"/>
    <cellStyle name="百分比 2 2 2 3 4" xfId="364"/>
    <cellStyle name="百分比 2 2 2 3 4 2" xfId="365"/>
    <cellStyle name="百分比 2 2 4 2 5" xfId="366"/>
    <cellStyle name="百分比 2 2 2 3 5" xfId="367"/>
    <cellStyle name="百分比 2 2 2 4 2" xfId="368"/>
    <cellStyle name="百分比 2 2 2 4 2 2" xfId="369"/>
    <cellStyle name="百分比 2 2 2 5" xfId="370"/>
    <cellStyle name="百分比 2 2 2 6" xfId="371"/>
    <cellStyle name="百分比 2 2 2 6 2" xfId="372"/>
    <cellStyle name="百分比 2 2 3" xfId="373"/>
    <cellStyle name="百分比 2 2 3 2" xfId="374"/>
    <cellStyle name="百分比 2 2 3 2 2" xfId="375"/>
    <cellStyle name="百分比 2 6 3" xfId="376"/>
    <cellStyle name="百分比 2 2 3 2 3" xfId="377"/>
    <cellStyle name="常规 2 2 4 2 2 2 2" xfId="378"/>
    <cellStyle name="百分比 2 6 4" xfId="379"/>
    <cellStyle name="百分比 2 2 3 3" xfId="380"/>
    <cellStyle name="百分比 2 2 3 3 2" xfId="381"/>
    <cellStyle name="百分比 2 2 3 3 3" xfId="382"/>
    <cellStyle name="百分比 2 2 3 4" xfId="383"/>
    <cellStyle name="百分比 2 2 3 4 2" xfId="384"/>
    <cellStyle name="百分比 2 2 3 4 2 2" xfId="385"/>
    <cellStyle name="百分比 2 2 3 6" xfId="386"/>
    <cellStyle name="百分比 2 2 3 6 2" xfId="387"/>
    <cellStyle name="常规 3 2 3 2 2" xfId="388"/>
    <cellStyle name="百分比 2 2 4" xfId="389"/>
    <cellStyle name="常规 3 2 3 2 2 2" xfId="390"/>
    <cellStyle name="常规 2 2 2 2 2 4" xfId="391"/>
    <cellStyle name="百分比 2 2 4 2" xfId="392"/>
    <cellStyle name="常规 2 2 2 2 2 4 2" xfId="393"/>
    <cellStyle name="百分比 2 2 4 2 2" xfId="394"/>
    <cellStyle name="常规 10 3" xfId="395"/>
    <cellStyle name="百分比 2 2 4 2 2 2" xfId="396"/>
    <cellStyle name="常规 10 3 2" xfId="397"/>
    <cellStyle name="百分比 2 2 4 2 3" xfId="398"/>
    <cellStyle name="常规 10 4" xfId="399"/>
    <cellStyle name="百分比 2 2 4 2 3 2" xfId="400"/>
    <cellStyle name="常规 10 4 2" xfId="401"/>
    <cellStyle name="百分比 2 2 4 2 5 2" xfId="402"/>
    <cellStyle name="百分比 2 2 4 3" xfId="403"/>
    <cellStyle name="百分比 2 2 4 3 2" xfId="404"/>
    <cellStyle name="百分比 2 2 4 3 2 2" xfId="405"/>
    <cellStyle name="百分比 2 2 4 3 5" xfId="406"/>
    <cellStyle name="百分比 2 2 4 3 5 2" xfId="407"/>
    <cellStyle name="百分比 2 2 4 4" xfId="408"/>
    <cellStyle name="百分比 2 2 4 4 2" xfId="409"/>
    <cellStyle name="百分比 2 2 4 4 2 2" xfId="410"/>
    <cellStyle name="百分比 2 2 4 5" xfId="411"/>
    <cellStyle name="百分比 2 7 2 2" xfId="412"/>
    <cellStyle name="百分比 2 2 4 5 2" xfId="413"/>
    <cellStyle name="百分比 2 2 4 5 2 2" xfId="414"/>
    <cellStyle name="常规 2 3 8" xfId="415"/>
    <cellStyle name="常规 2 3 4 2 2" xfId="416"/>
    <cellStyle name="百分比 5 4" xfId="417"/>
    <cellStyle name="百分比 2 2 4 6" xfId="418"/>
    <cellStyle name="百分比 2 2 4 6 2" xfId="419"/>
    <cellStyle name="百分比 2 2 4 7" xfId="420"/>
    <cellStyle name="常规 2 3 6" xfId="421"/>
    <cellStyle name="百分比 5 2" xfId="422"/>
    <cellStyle name="标题 2 2" xfId="423"/>
    <cellStyle name="常规 3 2 3 2 3" xfId="424"/>
    <cellStyle name="百分比 2 2 5" xfId="425"/>
    <cellStyle name="常规 3 2 3 2 3 2" xfId="426"/>
    <cellStyle name="常规 2 2 2 2 3 4" xfId="427"/>
    <cellStyle name="百分比 2 2 5 2" xfId="428"/>
    <cellStyle name="常规 2 2 2 2 3 4 2" xfId="429"/>
    <cellStyle name="百分比 2 2 5 2 2" xfId="430"/>
    <cellStyle name="百分比 2 2 5 2 2 2" xfId="431"/>
    <cellStyle name="百分比 2 5" xfId="432"/>
    <cellStyle name="常规 2 2 2 2 3 5" xfId="433"/>
    <cellStyle name="百分比 2 2 5 3" xfId="434"/>
    <cellStyle name="百分比 2 2 5 3 2" xfId="435"/>
    <cellStyle name="百分比 2 2 5 3 2 2" xfId="436"/>
    <cellStyle name="百分比 2 2 6 2 2" xfId="437"/>
    <cellStyle name="百分比 2 2 7 2" xfId="438"/>
    <cellStyle name="常规 2 2 2 3 2 4 2" xfId="439"/>
    <cellStyle name="百分比 2 3 4 2 2" xfId="440"/>
    <cellStyle name="百分比 2 2 8" xfId="441"/>
    <cellStyle name="常规 2 2 2 3 2 5" xfId="442"/>
    <cellStyle name="百分比 2 4 2 2 2" xfId="443"/>
    <cellStyle name="百分比 2 3" xfId="444"/>
    <cellStyle name="百分比 3 3 3 2 2" xfId="445"/>
    <cellStyle name="百分比 2 3 2" xfId="446"/>
    <cellStyle name="百分比 2 3 2 2 2" xfId="447"/>
    <cellStyle name="百分比 4 3 4" xfId="448"/>
    <cellStyle name="百分比 2 3 2 3" xfId="449"/>
    <cellStyle name="百分比 2 3 2 3 2" xfId="450"/>
    <cellStyle name="百分比 4 4 4" xfId="451"/>
    <cellStyle name="百分比 2 3 2 4" xfId="452"/>
    <cellStyle name="百分比 3 2 2 2 2" xfId="453"/>
    <cellStyle name="百分比 2 3 2 4 2" xfId="454"/>
    <cellStyle name="百分比 4 5 4" xfId="455"/>
    <cellStyle name="百分比 2 3 2 5" xfId="456"/>
    <cellStyle name="百分比 2 3 2 5 2" xfId="457"/>
    <cellStyle name="百分比 2 3 3" xfId="458"/>
    <cellStyle name="百分比 2 3 3 2" xfId="459"/>
    <cellStyle name="常规 13" xfId="460"/>
    <cellStyle name="百分比 2 3 3 2 2" xfId="461"/>
    <cellStyle name="百分比 2 3 3 4 2" xfId="462"/>
    <cellStyle name="百分比 2 3 3 5" xfId="463"/>
    <cellStyle name="百分比 2 3 3 5 2" xfId="464"/>
    <cellStyle name="常规 3 2 3 3 2" xfId="465"/>
    <cellStyle name="百分比 2 3 4" xfId="466"/>
    <cellStyle name="百分比 2 3 5" xfId="467"/>
    <cellStyle name="百分比 2 3 5 2" xfId="468"/>
    <cellStyle name="百分比 2 3 7" xfId="469"/>
    <cellStyle name="百分比 2 3 6" xfId="470"/>
    <cellStyle name="百分比 2 4" xfId="471"/>
    <cellStyle name="百分比 2 4 2" xfId="472"/>
    <cellStyle name="百分比 2 4 2 3" xfId="473"/>
    <cellStyle name="百分比 2 4 2 3 2" xfId="474"/>
    <cellStyle name="百分比 2 4 2 4" xfId="475"/>
    <cellStyle name="强调文字颜色 5 2" xfId="476"/>
    <cellStyle name="百分比 3 2 3 2 2" xfId="477"/>
    <cellStyle name="百分比 2 4 3" xfId="478"/>
    <cellStyle name="百分比 2 4 3 2" xfId="479"/>
    <cellStyle name="常规 3 2 3 4 2" xfId="480"/>
    <cellStyle name="百分比 2 4 4" xfId="481"/>
    <cellStyle name="百分比 7 2 2" xfId="482"/>
    <cellStyle name="百分比 2 4 5" xfId="483"/>
    <cellStyle name="标题 4 2 2" xfId="484"/>
    <cellStyle name="百分比 2 5 2" xfId="485"/>
    <cellStyle name="百分比 2 5 2 2 2" xfId="486"/>
    <cellStyle name="强调文字颜色 1 2 2 2" xfId="487"/>
    <cellStyle name="常规 2 2 2 4 2 2 2" xfId="488"/>
    <cellStyle name="百分比 2 5 2 3" xfId="489"/>
    <cellStyle name="百分比 2 5 2 3 2" xfId="490"/>
    <cellStyle name="百分比 2 5 2 4" xfId="491"/>
    <cellStyle name="百分比 2 5 2 5" xfId="492"/>
    <cellStyle name="百分比 2 5 2 5 2" xfId="493"/>
    <cellStyle name="百分比 2 5 3" xfId="494"/>
    <cellStyle name="百分比 2 5 4" xfId="495"/>
    <cellStyle name="百分比 2 5 5" xfId="496"/>
    <cellStyle name="百分比 2 5 5 2" xfId="497"/>
    <cellStyle name="百分比 2 6 2 2 2" xfId="498"/>
    <cellStyle name="百分比 2 6 3 2 2" xfId="499"/>
    <cellStyle name="常规 5 2 2 2 2 2" xfId="500"/>
    <cellStyle name="百分比 2 7 2" xfId="501"/>
    <cellStyle name="常规 2 3 6 2 2" xfId="502"/>
    <cellStyle name="百分比 5 2 2 2" xfId="503"/>
    <cellStyle name="标题 2 2 2 2" xfId="504"/>
    <cellStyle name="常规 5 2 2 2 3" xfId="505"/>
    <cellStyle name="百分比 2 8" xfId="506"/>
    <cellStyle name="标题 2 2 3" xfId="507"/>
    <cellStyle name="百分比 3" xfId="508"/>
    <cellStyle name="百分比 3 2" xfId="509"/>
    <cellStyle name="百分比 3 2 2" xfId="510"/>
    <cellStyle name="百分比 3 2 2 2" xfId="511"/>
    <cellStyle name="百分比 3 2 4" xfId="512"/>
    <cellStyle name="常规 3 2 4 2 2" xfId="513"/>
    <cellStyle name="百分比 3 2 4 2" xfId="514"/>
    <cellStyle name="常规 3 2 4 2 2 2" xfId="515"/>
    <cellStyle name="百分比 3 2 5" xfId="516"/>
    <cellStyle name="百分比 3 3 2 2" xfId="517"/>
    <cellStyle name="百分比 3 3 2 2 2" xfId="518"/>
    <cellStyle name="百分比 3 3 3" xfId="519"/>
    <cellStyle name="百分比 3 3 3 2" xfId="520"/>
    <cellStyle name="百分比 3 3 4" xfId="521"/>
    <cellStyle name="常规 3 2 4 3 2" xfId="522"/>
    <cellStyle name="百分比 3 3 4 2" xfId="523"/>
    <cellStyle name="常规 3 2 4 3 2 2" xfId="524"/>
    <cellStyle name="百分比 3 3 5" xfId="525"/>
    <cellStyle name="百分比 3 4 2" xfId="526"/>
    <cellStyle name="百分比 3 5" xfId="527"/>
    <cellStyle name="常规 10 2" xfId="528"/>
    <cellStyle name="百分比 3 6 2" xfId="529"/>
    <cellStyle name="标题 1 2" xfId="530"/>
    <cellStyle name="百分比 4 2" xfId="531"/>
    <cellStyle name="常规 2 2 6" xfId="532"/>
    <cellStyle name="标题 1 2 2" xfId="533"/>
    <cellStyle name="百分比 4 2 2" xfId="534"/>
    <cellStyle name="常规 2 2 6 2" xfId="535"/>
    <cellStyle name="标题 1 2 2 2" xfId="536"/>
    <cellStyle name="百分比 4 2 2 2" xfId="537"/>
    <cellStyle name="常规 2 2 6 2 2" xfId="538"/>
    <cellStyle name="百分比 4 2 2 2 2" xfId="539"/>
    <cellStyle name="常规 2 2 6 2 2 2" xfId="540"/>
    <cellStyle name="百分比 4 2 2 2 2 2" xfId="541"/>
    <cellStyle name="百分比 4 2 2 3" xfId="542"/>
    <cellStyle name="百分比 4 2 2 3 2 2" xfId="543"/>
    <cellStyle name="百分比 4 2 2 5" xfId="544"/>
    <cellStyle name="标题 1 2 3" xfId="545"/>
    <cellStyle name="百分比 4 2 3" xfId="546"/>
    <cellStyle name="常规 2 2 6 3" xfId="547"/>
    <cellStyle name="百分比 4 2 3 2" xfId="548"/>
    <cellStyle name="常规 3 2 2 8" xfId="549"/>
    <cellStyle name="百分比 4 2 3 2 2" xfId="550"/>
    <cellStyle name="百分比 4 2 3 2 2 2" xfId="551"/>
    <cellStyle name="百分比 4 2 3 3" xfId="552"/>
    <cellStyle name="常规 3 2 2 9" xfId="553"/>
    <cellStyle name="百分比 4 2 3 3 2" xfId="554"/>
    <cellStyle name="百分比 4 2 3 3 2 2" xfId="555"/>
    <cellStyle name="百分比 4 2 3 4" xfId="556"/>
    <cellStyle name="百分比 4 2 3 4 2" xfId="557"/>
    <cellStyle name="百分比 4 2 5 2" xfId="558"/>
    <cellStyle name="百分比 4 3" xfId="559"/>
    <cellStyle name="常规 2 2 7" xfId="560"/>
    <cellStyle name="百分比 4 3 2" xfId="561"/>
    <cellStyle name="常规 2 2 7 2" xfId="562"/>
    <cellStyle name="百分比 4 3 3" xfId="563"/>
    <cellStyle name="百分比 4 3 3 2" xfId="564"/>
    <cellStyle name="百分比 4 3 4 2" xfId="565"/>
    <cellStyle name="百分比 4 4" xfId="566"/>
    <cellStyle name="常规 2 2 8" xfId="567"/>
    <cellStyle name="百分比 4 4 4 2" xfId="568"/>
    <cellStyle name="百分比 4 4 5" xfId="569"/>
    <cellStyle name="百分比 4 5 2 2" xfId="570"/>
    <cellStyle name="百分比 4 5 3" xfId="571"/>
    <cellStyle name="常规 7 2 2 3 2" xfId="572"/>
    <cellStyle name="百分比 4 5 3 2" xfId="573"/>
    <cellStyle name="常规 7 2 2 3 2 2" xfId="574"/>
    <cellStyle name="百分比 4 5 3 2 2" xfId="575"/>
    <cellStyle name="百分比 4 5 4 2" xfId="576"/>
    <cellStyle name="百分比 4 5 5" xfId="577"/>
    <cellStyle name="百分比 4 6" xfId="578"/>
    <cellStyle name="常规 17 2" xfId="579"/>
    <cellStyle name="百分比 4 6 2" xfId="580"/>
    <cellStyle name="百分比 4 6 2 2" xfId="581"/>
    <cellStyle name="百分比 5 4 2" xfId="582"/>
    <cellStyle name="常规 2 3 4 2 2 2" xfId="583"/>
    <cellStyle name="百分比 4 7" xfId="584"/>
    <cellStyle name="常规 17 3" xfId="585"/>
    <cellStyle name="常规 5 2 2 4 2" xfId="586"/>
    <cellStyle name="标题 3 2 2 2" xfId="587"/>
    <cellStyle name="常规 3 2 2 4 3 2" xfId="588"/>
    <cellStyle name="百分比 6 2 2 2" xfId="589"/>
    <cellStyle name="百分比 4 8" xfId="590"/>
    <cellStyle name="常规 2 2 2 2 4 2 2" xfId="591"/>
    <cellStyle name="百分比 5 3" xfId="592"/>
    <cellStyle name="常规 2 3 7" xfId="593"/>
    <cellStyle name="常规 11" xfId="594"/>
    <cellStyle name="百分比 5 3 2" xfId="595"/>
    <cellStyle name="常规 2 3 7 2" xfId="596"/>
    <cellStyle name="常规 11 2" xfId="597"/>
    <cellStyle name="百分比 5 3 2 2" xfId="598"/>
    <cellStyle name="百分比 5 5" xfId="599"/>
    <cellStyle name="常规 2 3 9" xfId="600"/>
    <cellStyle name="标题 3 2" xfId="601"/>
    <cellStyle name="百分比 6 2" xfId="602"/>
    <cellStyle name="常规 2 4 6" xfId="603"/>
    <cellStyle name="标题 3 2 2" xfId="604"/>
    <cellStyle name="常规 3 2 2 4 3" xfId="605"/>
    <cellStyle name="百分比 6 2 2" xfId="606"/>
    <cellStyle name="百分比 6 3" xfId="607"/>
    <cellStyle name="常规 2 4 7" xfId="608"/>
    <cellStyle name="百分比 6 3 2" xfId="609"/>
    <cellStyle name="百分比 6 4" xfId="610"/>
    <cellStyle name="常规 2 3 4 3 2" xfId="611"/>
    <cellStyle name="百分比 6 5" xfId="612"/>
    <cellStyle name="标题 4 2" xfId="613"/>
    <cellStyle name="百分比 7 2" xfId="614"/>
    <cellStyle name="标题 4 2 2 2" xfId="615"/>
    <cellStyle name="差 2" xfId="616"/>
    <cellStyle name="差 2 2" xfId="617"/>
    <cellStyle name="差 2 2 2" xfId="618"/>
    <cellStyle name="差 2 3" xfId="619"/>
    <cellStyle name="常规 3 5 3 2 2" xfId="620"/>
    <cellStyle name="常规 10 2 2" xfId="621"/>
    <cellStyle name="常规 10 2 3" xfId="622"/>
    <cellStyle name="常规 10 2 3 2" xfId="623"/>
    <cellStyle name="常规 10 2 4" xfId="624"/>
    <cellStyle name="常规 11 2 2" xfId="625"/>
    <cellStyle name="常规 11 2 2 2" xfId="626"/>
    <cellStyle name="常规 11 3" xfId="627"/>
    <cellStyle name="常规 11 3 2" xfId="628"/>
    <cellStyle name="常规 11 3 2 2" xfId="629"/>
    <cellStyle name="常规 18" xfId="630"/>
    <cellStyle name="常规 11 4" xfId="631"/>
    <cellStyle name="常规 11 4 2" xfId="632"/>
    <cellStyle name="解释性文本 2 3" xfId="633"/>
    <cellStyle name="常规 11 5" xfId="634"/>
    <cellStyle name="常规 12" xfId="635"/>
    <cellStyle name="常规 3 2 2 4 2 2" xfId="636"/>
    <cellStyle name="常规 12 2" xfId="637"/>
    <cellStyle name="常规 12 2 2" xfId="638"/>
    <cellStyle name="常规 4 12" xfId="639"/>
    <cellStyle name="常规 13 2" xfId="640"/>
    <cellStyle name="常规 13 2 2" xfId="641"/>
    <cellStyle name="常规 14" xfId="642"/>
    <cellStyle name="常规 14 2" xfId="643"/>
    <cellStyle name="常规 14 2 2" xfId="644"/>
    <cellStyle name="常规 14 2 2 2" xfId="645"/>
    <cellStyle name="常规 14 3" xfId="646"/>
    <cellStyle name="常规 15" xfId="647"/>
    <cellStyle name="常规 20" xfId="648"/>
    <cellStyle name="常规 21" xfId="649"/>
    <cellStyle name="常规 16" xfId="650"/>
    <cellStyle name="检查单元格 2 2 2" xfId="651"/>
    <cellStyle name="常规 17" xfId="652"/>
    <cellStyle name="常规 18 2" xfId="653"/>
    <cellStyle name="常规 19" xfId="654"/>
    <cellStyle name="常规 2" xfId="655"/>
    <cellStyle name="常规 2 10" xfId="656"/>
    <cellStyle name="常规 2 10 2" xfId="657"/>
    <cellStyle name="常规 2 10 2 2" xfId="658"/>
    <cellStyle name="常规 2 11" xfId="659"/>
    <cellStyle name="常规 2 11 2" xfId="660"/>
    <cellStyle name="常规 3 2 2 3" xfId="661"/>
    <cellStyle name="常规 2 12" xfId="662"/>
    <cellStyle name="常规 2 12 2" xfId="663"/>
    <cellStyle name="常规 3 2 3 3" xfId="664"/>
    <cellStyle name="常规 2 13" xfId="665"/>
    <cellStyle name="常规 2 14" xfId="666"/>
    <cellStyle name="常规 2 15" xfId="667"/>
    <cellStyle name="常规 2 2" xfId="668"/>
    <cellStyle name="常规 2 2 11" xfId="669"/>
    <cellStyle name="常规 2 2 12" xfId="670"/>
    <cellStyle name="常规 2 2 2" xfId="671"/>
    <cellStyle name="常规 2 2 2 10" xfId="672"/>
    <cellStyle name="常规 2 2 2 2" xfId="673"/>
    <cellStyle name="常规 2 2 2 2 2 2" xfId="674"/>
    <cellStyle name="常规 2 2 2 2 2 2 2" xfId="675"/>
    <cellStyle name="常规 2 2 2 2 2 2 2 2" xfId="676"/>
    <cellStyle name="常规 2 2 2 2 2 3" xfId="677"/>
    <cellStyle name="常规 2 2 2 2 2 3 2" xfId="678"/>
    <cellStyle name="常规 2 2 2 2 3" xfId="679"/>
    <cellStyle name="常规 2 2 2 2 3 2" xfId="680"/>
    <cellStyle name="常规 2 2 2 2 3 2 2" xfId="681"/>
    <cellStyle name="常规 2 2 2 2 3 2 2 2" xfId="682"/>
    <cellStyle name="常规 2 2 2 2 3 3" xfId="683"/>
    <cellStyle name="常规 2 2 2 2 3 3 2" xfId="684"/>
    <cellStyle name="常规 2 2 2 2 3 3 2 2" xfId="685"/>
    <cellStyle name="常规 2 2 2 2 4" xfId="686"/>
    <cellStyle name="常规 2 2 2 2 4 2" xfId="687"/>
    <cellStyle name="常规 2 2 2 2 5" xfId="688"/>
    <cellStyle name="常规 2 2 2 2 5 2" xfId="689"/>
    <cellStyle name="常规 2 2 2 2 5 2 2" xfId="690"/>
    <cellStyle name="常规 2 2 2 2 6" xfId="691"/>
    <cellStyle name="常规 2 2 2 2 6 2" xfId="692"/>
    <cellStyle name="常规 2 2 2 2 7" xfId="693"/>
    <cellStyle name="常规 2 2 2 2 8" xfId="694"/>
    <cellStyle name="常规 2 2 2 3" xfId="695"/>
    <cellStyle name="常规 2 2 2 3 2" xfId="696"/>
    <cellStyle name="常规 2 2 2 3 2 2" xfId="697"/>
    <cellStyle name="常规 2 2 2 3 2 2 2" xfId="698"/>
    <cellStyle name="常规 2 2 2 3 2 2 2 2" xfId="699"/>
    <cellStyle name="常规 2 2 2 3 2 3" xfId="700"/>
    <cellStyle name="常规 2 2 2 3 2 3 2" xfId="701"/>
    <cellStyle name="常规 2 2 2 3 2 3 2 2" xfId="702"/>
    <cellStyle name="常规 2 2 2 3 3" xfId="703"/>
    <cellStyle name="常规 2 2 2 3 3 2" xfId="704"/>
    <cellStyle name="常规 2 2 2 3 3 2 2" xfId="705"/>
    <cellStyle name="常规 2 2 2 3 4" xfId="706"/>
    <cellStyle name="常规 2 2 2 3 4 2" xfId="707"/>
    <cellStyle name="常规 2 2 2 3 5" xfId="708"/>
    <cellStyle name="常规 2 2 2 3 5 2" xfId="709"/>
    <cellStyle name="常规 2 2 2 4 2" xfId="710"/>
    <cellStyle name="强调文字颜色 1 2" xfId="711"/>
    <cellStyle name="常规 2 2 2 4 2 2" xfId="712"/>
    <cellStyle name="强调文字颜色 1 2 2" xfId="713"/>
    <cellStyle name="常规 2 2 2 4 3" xfId="714"/>
    <cellStyle name="常规 2 2 2 4 3 2" xfId="715"/>
    <cellStyle name="常规 2 2 2 4 3 2 2" xfId="716"/>
    <cellStyle name="常规 2 2 2 4 4" xfId="717"/>
    <cellStyle name="常规 2 2 2 4 4 2" xfId="718"/>
    <cellStyle name="常规 2 2 2 4 5" xfId="719"/>
    <cellStyle name="常规 2 2 2 5 2" xfId="720"/>
    <cellStyle name="强调文字颜色 2 2" xfId="721"/>
    <cellStyle name="常规 2 2 2 5 2 2" xfId="722"/>
    <cellStyle name="强调文字颜色 2 2 2" xfId="723"/>
    <cellStyle name="常规 2 2 2 6 2" xfId="724"/>
    <cellStyle name="强调文字颜色 3 2" xfId="725"/>
    <cellStyle name="常规 2 2 2 7 2" xfId="726"/>
    <cellStyle name="强调文字颜色 4 2" xfId="727"/>
    <cellStyle name="常规 2 2 3" xfId="728"/>
    <cellStyle name="常规 2 2 3 4 2 2" xfId="729"/>
    <cellStyle name="常规 2 2 3 2" xfId="730"/>
    <cellStyle name="常规 2 2 3 2 2" xfId="731"/>
    <cellStyle name="常规 2 2 3 2 2 2" xfId="732"/>
    <cellStyle name="常规 2 2 3 6" xfId="733"/>
    <cellStyle name="常规 2 2 3 2 2 2 2" xfId="734"/>
    <cellStyle name="常规 2 2 3 6 2" xfId="735"/>
    <cellStyle name="常规 2 2 3 2 3" xfId="736"/>
    <cellStyle name="常规 2 2 3 2 3 2" xfId="737"/>
    <cellStyle name="常规 2 2 4 6" xfId="738"/>
    <cellStyle name="常规 2 2 3 2 4" xfId="739"/>
    <cellStyle name="常规 2 2 3 2 4 2" xfId="740"/>
    <cellStyle name="常规 2 2 3 3" xfId="741"/>
    <cellStyle name="常规 2 2 3 3 2" xfId="742"/>
    <cellStyle name="常规 2 2 3 3 2 2" xfId="743"/>
    <cellStyle name="常规 2 2 3 3 2 2 2" xfId="744"/>
    <cellStyle name="常规 2 2 3 3 3" xfId="745"/>
    <cellStyle name="常规 2 2 3 3 3 2" xfId="746"/>
    <cellStyle name="常规 2 2 3 3 3 2 2" xfId="747"/>
    <cellStyle name="常规 2 2 3 3 4" xfId="748"/>
    <cellStyle name="常规 2 2 3 3 4 2" xfId="749"/>
    <cellStyle name="常规 2 2 3 3 5" xfId="750"/>
    <cellStyle name="常规 2 2 3 4" xfId="751"/>
    <cellStyle name="常规 2 2 3 4 2" xfId="752"/>
    <cellStyle name="常规 2 2 3 5" xfId="753"/>
    <cellStyle name="常规 2 2 3 5 2" xfId="754"/>
    <cellStyle name="常规 2 2 3 7" xfId="755"/>
    <cellStyle name="常规 2 2 4" xfId="756"/>
    <cellStyle name="常规 2 2 4 2" xfId="757"/>
    <cellStyle name="常规 2 2 4 2 2" xfId="758"/>
    <cellStyle name="常规 2 2 4 2 2 2" xfId="759"/>
    <cellStyle name="常规 2 2 4 2 3" xfId="760"/>
    <cellStyle name="常规 2 2 4 2 3 2" xfId="761"/>
    <cellStyle name="常规 2 2 4 2 4" xfId="762"/>
    <cellStyle name="常规 2 2 4 2 4 2" xfId="763"/>
    <cellStyle name="常规 2 2 4 3" xfId="764"/>
    <cellStyle name="常规 2 2 4 3 2" xfId="765"/>
    <cellStyle name="常规 2 2 4 3 2 2" xfId="766"/>
    <cellStyle name="常规 2 2 4 3 2 2 2" xfId="767"/>
    <cellStyle name="常规 2 2 4 3 3" xfId="768"/>
    <cellStyle name="常规 2 2 4 3 3 2" xfId="769"/>
    <cellStyle name="常规 2 2 4 3 3 2 2" xfId="770"/>
    <cellStyle name="常规 2 2 4 3 4" xfId="771"/>
    <cellStyle name="常规 2 2 4 3 4 2" xfId="772"/>
    <cellStyle name="常规 2 2 4 3 5" xfId="773"/>
    <cellStyle name="常规 2 2 4 4" xfId="774"/>
    <cellStyle name="常规 2 2 4 4 2" xfId="775"/>
    <cellStyle name="常规 2 2 4 4 2 2" xfId="776"/>
    <cellStyle name="常规 2 2 4 5" xfId="777"/>
    <cellStyle name="常规 2 2 4 5 2" xfId="778"/>
    <cellStyle name="常规 2 2 4 5 2 2" xfId="779"/>
    <cellStyle name="常规 2 2 4 6 2" xfId="780"/>
    <cellStyle name="常规 2 2 4 7" xfId="781"/>
    <cellStyle name="常规 2 2 5" xfId="782"/>
    <cellStyle name="常规 2 2 5 2" xfId="783"/>
    <cellStyle name="常规 2 2 5 2 2" xfId="784"/>
    <cellStyle name="常规 2 2 5 2 2 2" xfId="785"/>
    <cellStyle name="常规 2 2 5 3" xfId="786"/>
    <cellStyle name="常规 2 2 5 3 2" xfId="787"/>
    <cellStyle name="常规 2 2 5 3 2 2" xfId="788"/>
    <cellStyle name="常规 2 2 5 4" xfId="789"/>
    <cellStyle name="常规 2 2 5 4 2" xfId="790"/>
    <cellStyle name="常规 6 2 2 2 3" xfId="791"/>
    <cellStyle name="常规 2 2 5 5" xfId="792"/>
    <cellStyle name="常规 2 3" xfId="793"/>
    <cellStyle name="常规 2 3 10" xfId="794"/>
    <cellStyle name="常规 2 3 11" xfId="795"/>
    <cellStyle name="常规 2 3 2" xfId="796"/>
    <cellStyle name="常规 2 3 2 2" xfId="797"/>
    <cellStyle name="常规 2 3 2 2 2" xfId="798"/>
    <cellStyle name="常规 2 3 2 2 2 2" xfId="799"/>
    <cellStyle name="常规 2 3 2 2 2 2 2" xfId="800"/>
    <cellStyle name="常规 2 3 2 2 3" xfId="801"/>
    <cellStyle name="常规 2 3 2 2 3 2" xfId="802"/>
    <cellStyle name="常规 2 3 2 2 3 2 2" xfId="803"/>
    <cellStyle name="常规 2 3 2 2 4" xfId="804"/>
    <cellStyle name="常规 2 3 2 2 4 2" xfId="805"/>
    <cellStyle name="常规 2 3 2 2 5" xfId="806"/>
    <cellStyle name="常规 2 3 2 3" xfId="807"/>
    <cellStyle name="常规 2 3 2 3 2" xfId="808"/>
    <cellStyle name="常规 2 3 2 3 2 2" xfId="809"/>
    <cellStyle name="常规 2 3 2 4" xfId="810"/>
    <cellStyle name="常规 2 3 2 4 2" xfId="811"/>
    <cellStyle name="常规 2 3 2 5" xfId="812"/>
    <cellStyle name="常规 2 3 2 5 2" xfId="813"/>
    <cellStyle name="常规 2 3 2 6" xfId="814"/>
    <cellStyle name="常规 2 3 3" xfId="815"/>
    <cellStyle name="常规 2 3 3 2" xfId="816"/>
    <cellStyle name="常规 2 3 3 2 2" xfId="817"/>
    <cellStyle name="常规 2 3 3 2 2 2" xfId="818"/>
    <cellStyle name="常规 2 3 3 3" xfId="819"/>
    <cellStyle name="常规 2 3 3 3 2" xfId="820"/>
    <cellStyle name="常规 2 3 3 4" xfId="821"/>
    <cellStyle name="常规 2 3 3 4 2" xfId="822"/>
    <cellStyle name="常规 2 3 4" xfId="823"/>
    <cellStyle name="常规 2 3 4 2" xfId="824"/>
    <cellStyle name="常规 2 3 4 3" xfId="825"/>
    <cellStyle name="常规 2 3 4 4" xfId="826"/>
    <cellStyle name="常规 2 3 4 4 2" xfId="827"/>
    <cellStyle name="常规 2 3 4 5" xfId="828"/>
    <cellStyle name="常规 2 3 5" xfId="829"/>
    <cellStyle name="常规 2 3 5 2" xfId="830"/>
    <cellStyle name="常规 2 3 5 2 2" xfId="831"/>
    <cellStyle name="常规 2 4" xfId="832"/>
    <cellStyle name="常规 2 4 2" xfId="833"/>
    <cellStyle name="常规 2 4 2 2" xfId="834"/>
    <cellStyle name="常规 2 4 2 2 2" xfId="835"/>
    <cellStyle name="常规 2 4 2 2 2 2" xfId="836"/>
    <cellStyle name="常规 2 4 2 3" xfId="837"/>
    <cellStyle name="输出 2 2 2" xfId="838"/>
    <cellStyle name="常规 2 4 2 3 2" xfId="839"/>
    <cellStyle name="常规 2 4 2 3 2 2" xfId="840"/>
    <cellStyle name="常规 2 4 2 4" xfId="841"/>
    <cellStyle name="常规 2 4 2 4 2" xfId="842"/>
    <cellStyle name="常规 2 4 2 5" xfId="843"/>
    <cellStyle name="常规 2 4 3 2 2" xfId="844"/>
    <cellStyle name="常规 2 4 4 2" xfId="845"/>
    <cellStyle name="常规 2 4 5" xfId="846"/>
    <cellStyle name="常规 2 4 5 2" xfId="847"/>
    <cellStyle name="常规 2 5" xfId="848"/>
    <cellStyle name="常规 2 5 2" xfId="849"/>
    <cellStyle name="常规 2 5 2 2" xfId="850"/>
    <cellStyle name="常规 2 5 2 2 2" xfId="851"/>
    <cellStyle name="常规 2 5 2 2 2 2" xfId="852"/>
    <cellStyle name="常规 2 5 2 3" xfId="853"/>
    <cellStyle name="常规 2 5 2 3 2" xfId="854"/>
    <cellStyle name="常规 2 5 2 3 2 2" xfId="855"/>
    <cellStyle name="常规 2 5 2 4" xfId="856"/>
    <cellStyle name="常规 2 5 2 4 2" xfId="857"/>
    <cellStyle name="常规 2 5 2 5" xfId="858"/>
    <cellStyle name="常规 2 6 2 2 2" xfId="859"/>
    <cellStyle name="常规 2 5 3" xfId="860"/>
    <cellStyle name="常规 2 5 3 2" xfId="861"/>
    <cellStyle name="常规 2 5 3 2 2" xfId="862"/>
    <cellStyle name="常规 2 5 4" xfId="863"/>
    <cellStyle name="常规 2 5 4 2" xfId="864"/>
    <cellStyle name="常规 2 5 5" xfId="865"/>
    <cellStyle name="常规 2 5 5 2" xfId="866"/>
    <cellStyle name="常规 2 6" xfId="867"/>
    <cellStyle name="常规 2 6 2" xfId="868"/>
    <cellStyle name="常规 2 6 2 2" xfId="869"/>
    <cellStyle name="常规 2 6 3" xfId="870"/>
    <cellStyle name="常规 2 6 3 2" xfId="871"/>
    <cellStyle name="常规 2 6 3 2 2" xfId="872"/>
    <cellStyle name="常规 3 4" xfId="873"/>
    <cellStyle name="常规 2 6 4" xfId="874"/>
    <cellStyle name="常规 2 6 4 2" xfId="875"/>
    <cellStyle name="常规 2 6 5" xfId="876"/>
    <cellStyle name="常规 2 7" xfId="877"/>
    <cellStyle name="常规 2 7 2" xfId="878"/>
    <cellStyle name="常规 2 7 2 2" xfId="879"/>
    <cellStyle name="常规 2 7 2 2 2" xfId="880"/>
    <cellStyle name="常规 2 7 3" xfId="881"/>
    <cellStyle name="常规 2 8" xfId="882"/>
    <cellStyle name="输入 2" xfId="883"/>
    <cellStyle name="常规 2 8 2" xfId="884"/>
    <cellStyle name="输入 2 2" xfId="885"/>
    <cellStyle name="常规 2 9" xfId="886"/>
    <cellStyle name="常规 2 9 2" xfId="887"/>
    <cellStyle name="常规 3" xfId="888"/>
    <cellStyle name="常规 3 10" xfId="889"/>
    <cellStyle name="常规 3 11" xfId="890"/>
    <cellStyle name="常规 3 2" xfId="891"/>
    <cellStyle name="常规 3 2 2" xfId="892"/>
    <cellStyle name="常规 3 2 2 2" xfId="893"/>
    <cellStyle name="常规 3 2 2 2 2" xfId="894"/>
    <cellStyle name="常规 3 2 2 2 2 2" xfId="895"/>
    <cellStyle name="常规 3 2 2 2 2 2 2" xfId="896"/>
    <cellStyle name="常规 3 2 2 2 3" xfId="897"/>
    <cellStyle name="常规 3 2 2 2 3 2" xfId="898"/>
    <cellStyle name="常规 3 2 2 2 4" xfId="899"/>
    <cellStyle name="常规 3 2 2 2 4 2" xfId="900"/>
    <cellStyle name="常规 3 2 2 3 2" xfId="901"/>
    <cellStyle name="常规 3 2 2 3 2 2" xfId="902"/>
    <cellStyle name="常规 3 2 2 3 3" xfId="903"/>
    <cellStyle name="常规 3 2 2 3 3 2" xfId="904"/>
    <cellStyle name="常规 3 2 2 3 4" xfId="905"/>
    <cellStyle name="常规 3 2 2 4" xfId="906"/>
    <cellStyle name="常规 3 2 2 4 2" xfId="907"/>
    <cellStyle name="常规 3 2 2 5" xfId="908"/>
    <cellStyle name="常规 3 2 2 5 2" xfId="909"/>
    <cellStyle name="常规 3 2 2 5 2 2" xfId="910"/>
    <cellStyle name="常规 3 2 2 6" xfId="911"/>
    <cellStyle name="常规 3 2 2 6 2" xfId="912"/>
    <cellStyle name="常规 3 2 2 7" xfId="913"/>
    <cellStyle name="常规 3 2 3" xfId="914"/>
    <cellStyle name="常规 3 2 3 2" xfId="915"/>
    <cellStyle name="常规 3 2 3 4" xfId="916"/>
    <cellStyle name="常规 3 2 3 5" xfId="917"/>
    <cellStyle name="常规 3 2 4" xfId="918"/>
    <cellStyle name="常规 3 2 4 2" xfId="919"/>
    <cellStyle name="常规 3 2 4 3" xfId="920"/>
    <cellStyle name="常规 3 2 4 4" xfId="921"/>
    <cellStyle name="常规 3 2 4 4 2" xfId="922"/>
    <cellStyle name="常规 3 2 4 5" xfId="923"/>
    <cellStyle name="常规 3 2 6" xfId="924"/>
    <cellStyle name="常规 3 2 6 2" xfId="925"/>
    <cellStyle name="常规 3 2 7" xfId="926"/>
    <cellStyle name="常规 3 2 7 2" xfId="927"/>
    <cellStyle name="常规 3 2 8" xfId="928"/>
    <cellStyle name="常规 3 2 9" xfId="929"/>
    <cellStyle name="常规 3 3" xfId="930"/>
    <cellStyle name="常规 3 3 2" xfId="931"/>
    <cellStyle name="常规 3 3 2 2" xfId="932"/>
    <cellStyle name="常规 3 3 2 2 2" xfId="933"/>
    <cellStyle name="常规 3 3 2 3" xfId="934"/>
    <cellStyle name="常规 3 3 2 3 2" xfId="935"/>
    <cellStyle name="常规 3 3 2 4" xfId="936"/>
    <cellStyle name="常规 3 3 2 5" xfId="937"/>
    <cellStyle name="常规 3 3 3" xfId="938"/>
    <cellStyle name="常规 3 3 3 2" xfId="939"/>
    <cellStyle name="常规 3 3 3 2 2" xfId="940"/>
    <cellStyle name="常规 3 3 3 3" xfId="941"/>
    <cellStyle name="常规 3 3 3 3 2" xfId="942"/>
    <cellStyle name="常规 3 3 3 4" xfId="943"/>
    <cellStyle name="常规 3 3 4" xfId="944"/>
    <cellStyle name="常规 3 3 4 2" xfId="945"/>
    <cellStyle name="常规 3 3 4 2 2" xfId="946"/>
    <cellStyle name="常规 3 3 6" xfId="947"/>
    <cellStyle name="常规 3 3 6 2" xfId="948"/>
    <cellStyle name="常规 3 3 7" xfId="949"/>
    <cellStyle name="常规 3 4 2" xfId="950"/>
    <cellStyle name="常规 3 4 2 2" xfId="951"/>
    <cellStyle name="常规 3 4 2 2 2" xfId="952"/>
    <cellStyle name="常规 3 4 2 3" xfId="953"/>
    <cellStyle name="常规 3 4 2 3 2" xfId="954"/>
    <cellStyle name="常规 3 4 2 4" xfId="955"/>
    <cellStyle name="常规 3 4 3 2" xfId="956"/>
    <cellStyle name="常规 3 4 3 2 2" xfId="957"/>
    <cellStyle name="常规 3 4 3 3" xfId="958"/>
    <cellStyle name="常规 3 4 3 3 2" xfId="959"/>
    <cellStyle name="常规 3 4 3 4" xfId="960"/>
    <cellStyle name="常规 3 4 4" xfId="961"/>
    <cellStyle name="常规 3 4 4 2" xfId="962"/>
    <cellStyle name="常规 3 4 4 2 2" xfId="963"/>
    <cellStyle name="常规 3 4 6" xfId="964"/>
    <cellStyle name="常规 3 4 6 2" xfId="965"/>
    <cellStyle name="常规 3 4 7" xfId="966"/>
    <cellStyle name="常规 3 5" xfId="967"/>
    <cellStyle name="常规 3 5 2" xfId="968"/>
    <cellStyle name="常规 3 5 2 2" xfId="969"/>
    <cellStyle name="常规 3 5 2 2 2" xfId="970"/>
    <cellStyle name="常规 3 5 3" xfId="971"/>
    <cellStyle name="常规 3 5 3 2" xfId="972"/>
    <cellStyle name="常规 3 5 4" xfId="973"/>
    <cellStyle name="常规 3 5 4 2" xfId="974"/>
    <cellStyle name="常规 3 6" xfId="975"/>
    <cellStyle name="常规 3 6 2" xfId="976"/>
    <cellStyle name="常规 3 6 2 2" xfId="977"/>
    <cellStyle name="常规 3 6 2 2 2" xfId="978"/>
    <cellStyle name="常规 3 6 3" xfId="979"/>
    <cellStyle name="常规 3 7" xfId="980"/>
    <cellStyle name="常规 3 7 2" xfId="981"/>
    <cellStyle name="常规 3 7 2 2" xfId="982"/>
    <cellStyle name="常规 3 8" xfId="983"/>
    <cellStyle name="常规 3 8 2" xfId="984"/>
    <cellStyle name="常规 3 9" xfId="985"/>
    <cellStyle name="常规 4" xfId="986"/>
    <cellStyle name="常规 4 10" xfId="987"/>
    <cellStyle name="常规 4 11" xfId="988"/>
    <cellStyle name="常规 4 2" xfId="989"/>
    <cellStyle name="常规 4 2 2" xfId="990"/>
    <cellStyle name="常规 4 4" xfId="991"/>
    <cellStyle name="常规 4 2 2 2" xfId="992"/>
    <cellStyle name="常规 4 4 2" xfId="993"/>
    <cellStyle name="常规 6 4" xfId="994"/>
    <cellStyle name="常规 4 2 2 2 2" xfId="995"/>
    <cellStyle name="常规 4 4 2 2" xfId="996"/>
    <cellStyle name="常规 6 4 2" xfId="997"/>
    <cellStyle name="常规 4 2 2 2 2 2" xfId="998"/>
    <cellStyle name="常规 6 4 2 2" xfId="999"/>
    <cellStyle name="常规 4 2 2 2 3" xfId="1000"/>
    <cellStyle name="常规 6 4 3" xfId="1001"/>
    <cellStyle name="常规 4 2 2 2 3 2" xfId="1002"/>
    <cellStyle name="常规 6 4 3 2" xfId="1003"/>
    <cellStyle name="常规 4 2 2 2 4" xfId="1004"/>
    <cellStyle name="常规 6 4 4" xfId="1005"/>
    <cellStyle name="常规 4 2 2 2 5" xfId="1006"/>
    <cellStyle name="常规 6 4 5" xfId="1007"/>
    <cellStyle name="常规 4 2 2 3 2" xfId="1008"/>
    <cellStyle name="常规 4 4 3 2" xfId="1009"/>
    <cellStyle name="常规 6 5 2" xfId="1010"/>
    <cellStyle name="警告文本 2" xfId="1011"/>
    <cellStyle name="常规 4 2 2 3 3" xfId="1012"/>
    <cellStyle name="常规 4 2 2 4" xfId="1013"/>
    <cellStyle name="常规 4 4 4" xfId="1014"/>
    <cellStyle name="常规 6 6" xfId="1015"/>
    <cellStyle name="常规 4 2 2 4 2" xfId="1016"/>
    <cellStyle name="常规 6 6 2" xfId="1017"/>
    <cellStyle name="常规 4 2 2 5" xfId="1018"/>
    <cellStyle name="常规 6 7" xfId="1019"/>
    <cellStyle name="常规 4 2 2 6" xfId="1020"/>
    <cellStyle name="常规 6 8" xfId="1021"/>
    <cellStyle name="常规 4 2 2 7" xfId="1022"/>
    <cellStyle name="常规 4 2 2 8" xfId="1023"/>
    <cellStyle name="常规 4 2 3" xfId="1024"/>
    <cellStyle name="常规 4 5" xfId="1025"/>
    <cellStyle name="常规 4 2 3 2" xfId="1026"/>
    <cellStyle name="常规 4 5 2" xfId="1027"/>
    <cellStyle name="常规 7 4" xfId="1028"/>
    <cellStyle name="常规 4 2 3 2 2" xfId="1029"/>
    <cellStyle name="常规 4 5 2 2" xfId="1030"/>
    <cellStyle name="常规 7 4 2" xfId="1031"/>
    <cellStyle name="常规 4 2 3 3" xfId="1032"/>
    <cellStyle name="常规 4 5 3" xfId="1033"/>
    <cellStyle name="常规 7 5" xfId="1034"/>
    <cellStyle name="常规 4 2 3 3 2" xfId="1035"/>
    <cellStyle name="常规 4 5 3 2" xfId="1036"/>
    <cellStyle name="常规 7 5 2" xfId="1037"/>
    <cellStyle name="常规 4 2 3 4" xfId="1038"/>
    <cellStyle name="常规 4 5 4" xfId="1039"/>
    <cellStyle name="常规 7 6" xfId="1040"/>
    <cellStyle name="常规 4 2 3 5" xfId="1041"/>
    <cellStyle name="常规 4 5 5" xfId="1042"/>
    <cellStyle name="常规 4 2 4" xfId="1043"/>
    <cellStyle name="常规 4 6" xfId="1044"/>
    <cellStyle name="常规 4 2 4 2" xfId="1045"/>
    <cellStyle name="常规 4 6 2" xfId="1046"/>
    <cellStyle name="常规 8 4" xfId="1047"/>
    <cellStyle name="常规 4 2 5" xfId="1048"/>
    <cellStyle name="常规 4 7" xfId="1049"/>
    <cellStyle name="常规 4 2 5 2" xfId="1050"/>
    <cellStyle name="常规 4 7 2" xfId="1051"/>
    <cellStyle name="常规 9 4" xfId="1052"/>
    <cellStyle name="常规 4 2 6" xfId="1053"/>
    <cellStyle name="常规 4 8" xfId="1054"/>
    <cellStyle name="常规 4 2 7" xfId="1055"/>
    <cellStyle name="常规 4 9" xfId="1056"/>
    <cellStyle name="常规 4 2 8" xfId="1057"/>
    <cellStyle name="常规 4 2 9" xfId="1058"/>
    <cellStyle name="常规 4 3" xfId="1059"/>
    <cellStyle name="常规 4 3 2" xfId="1060"/>
    <cellStyle name="常规 5 4" xfId="1061"/>
    <cellStyle name="常规 4 3 2 2" xfId="1062"/>
    <cellStyle name="常规 5 4 2" xfId="1063"/>
    <cellStyle name="常规 4 3 2 2 2" xfId="1064"/>
    <cellStyle name="常规 5 4 2 2" xfId="1065"/>
    <cellStyle name="常规 4 3 2 3" xfId="1066"/>
    <cellStyle name="常规 5 4 3" xfId="1067"/>
    <cellStyle name="常规 4 3 2 3 2" xfId="1068"/>
    <cellStyle name="常规 5 4 3 2" xfId="1069"/>
    <cellStyle name="常规 4 3 2 4" xfId="1070"/>
    <cellStyle name="常规 5 4 4" xfId="1071"/>
    <cellStyle name="常规 4 3 3" xfId="1072"/>
    <cellStyle name="常规 5 5" xfId="1073"/>
    <cellStyle name="常规 4 3 3 2" xfId="1074"/>
    <cellStyle name="常规 5 5 2" xfId="1075"/>
    <cellStyle name="常规 4 5 2 2 2" xfId="1076"/>
    <cellStyle name="常规 7 4 2 2" xfId="1077"/>
    <cellStyle name="常规 4 5 3 2 2" xfId="1078"/>
    <cellStyle name="常规 4 5 4 2" xfId="1079"/>
    <cellStyle name="常规 7 6 2" xfId="1080"/>
    <cellStyle name="常规 4 6 2 2" xfId="1081"/>
    <cellStyle name="常规 8 4 2" xfId="1082"/>
    <cellStyle name="常规 4 7 2 2" xfId="1083"/>
    <cellStyle name="常规 9 4 2" xfId="1084"/>
    <cellStyle name="常规 4 8 2" xfId="1085"/>
    <cellStyle name="常规 5" xfId="1086"/>
    <cellStyle name="常规 5 10" xfId="1087"/>
    <cellStyle name="常规 5 10 2" xfId="1088"/>
    <cellStyle name="常规 8" xfId="1089"/>
    <cellStyle name="常规 5 11" xfId="1090"/>
    <cellStyle name="常规 5 2" xfId="1091"/>
    <cellStyle name="常规 5 2 2" xfId="1092"/>
    <cellStyle name="常规 5 2 2 2" xfId="1093"/>
    <cellStyle name="常规 5 2 2 3" xfId="1094"/>
    <cellStyle name="常规 5 2 2 3 2" xfId="1095"/>
    <cellStyle name="常规 5 2 2 4" xfId="1096"/>
    <cellStyle name="常规 5 2 2 5" xfId="1097"/>
    <cellStyle name="常规 5 2 3" xfId="1098"/>
    <cellStyle name="常规 5 2 3 2" xfId="1099"/>
    <cellStyle name="常规 5 2 3 2 2" xfId="1100"/>
    <cellStyle name="常规 5 2 3 3" xfId="1101"/>
    <cellStyle name="常规 5 2 3 3 2" xfId="1102"/>
    <cellStyle name="常规 5 2 3 4" xfId="1103"/>
    <cellStyle name="常规 5 2 4" xfId="1104"/>
    <cellStyle name="常规 5 2 4 2" xfId="1105"/>
    <cellStyle name="常规 5 2 5" xfId="1106"/>
    <cellStyle name="常规 5 2 5 2" xfId="1107"/>
    <cellStyle name="常规 5 2 6" xfId="1108"/>
    <cellStyle name="常规 5 2 7" xfId="1109"/>
    <cellStyle name="常规 5 3" xfId="1110"/>
    <cellStyle name="常规 5 3 2" xfId="1111"/>
    <cellStyle name="常规 5 3 2 2" xfId="1112"/>
    <cellStyle name="常规 5 3 2 2 2" xfId="1113"/>
    <cellStyle name="常规 5 3 2 3" xfId="1114"/>
    <cellStyle name="常规 5 3 2 3 2" xfId="1115"/>
    <cellStyle name="常规 5 3 2 4" xfId="1116"/>
    <cellStyle name="常规 5 3 3" xfId="1117"/>
    <cellStyle name="常规 5 3 3 2" xfId="1118"/>
    <cellStyle name="常规 5 3 4" xfId="1119"/>
    <cellStyle name="常规 5 3 4 2" xfId="1120"/>
    <cellStyle name="常规 5 3 5" xfId="1121"/>
    <cellStyle name="常规 5 5 2 2" xfId="1122"/>
    <cellStyle name="常规 5 5 3" xfId="1123"/>
    <cellStyle name="常规 5 5 3 2" xfId="1124"/>
    <cellStyle name="常规 5 5 4" xfId="1125"/>
    <cellStyle name="常规 5 6 3 2 2" xfId="1126"/>
    <cellStyle name="计算 2" xfId="1127"/>
    <cellStyle name="常规 5 6 3 3" xfId="1128"/>
    <cellStyle name="常规 5 6 4" xfId="1129"/>
    <cellStyle name="常规 5 7 2" xfId="1130"/>
    <cellStyle name="常规 5 7 2 2" xfId="1131"/>
    <cellStyle name="常规 5 7 3" xfId="1132"/>
    <cellStyle name="常规 5 8" xfId="1133"/>
    <cellStyle name="常规 5 8 2" xfId="1134"/>
    <cellStyle name="常规 5 8 2 2" xfId="1135"/>
    <cellStyle name="常规 5 9" xfId="1136"/>
    <cellStyle name="常规 5 9 2" xfId="1137"/>
    <cellStyle name="常规 6" xfId="1138"/>
    <cellStyle name="常规 6 2" xfId="1139"/>
    <cellStyle name="常规 6 2 2" xfId="1140"/>
    <cellStyle name="常规 6 2 2 2" xfId="1141"/>
    <cellStyle name="常规 6 2 2 2 2" xfId="1142"/>
    <cellStyle name="常规 6 2 2 2 2 2" xfId="1143"/>
    <cellStyle name="常规 6 2 2 2 2 2 2" xfId="1144"/>
    <cellStyle name="常规 6 2 2 2 3 2" xfId="1145"/>
    <cellStyle name="常规 6 2 2 2 3 2 2" xfId="1146"/>
    <cellStyle name="常规 6 2 2 2 4" xfId="1147"/>
    <cellStyle name="常规 6 2 2 2 4 2" xfId="1148"/>
    <cellStyle name="常规 6 2 2 2 5" xfId="1149"/>
    <cellStyle name="常规 6 2 2 3" xfId="1150"/>
    <cellStyle name="常规 6 2 2 3 2" xfId="1151"/>
    <cellStyle name="常规 6 2 2 3 2 2" xfId="1152"/>
    <cellStyle name="常规 6 2 2 4" xfId="1153"/>
    <cellStyle name="常规 6 2 2 4 2" xfId="1154"/>
    <cellStyle name="常规 6 2 2 5" xfId="1155"/>
    <cellStyle name="常规 6 2 2 5 2" xfId="1156"/>
    <cellStyle name="常规 6 2 3" xfId="1157"/>
    <cellStyle name="常规 6 2 3 2" xfId="1158"/>
    <cellStyle name="常规 6 2 3 2 2" xfId="1159"/>
    <cellStyle name="常规 6 2 3 2 2 2" xfId="1160"/>
    <cellStyle name="常规 6 2 3 3" xfId="1161"/>
    <cellStyle name="常规 6 2 3 3 2" xfId="1162"/>
    <cellStyle name="常规 6 2 3 3 2 2" xfId="1163"/>
    <cellStyle name="常规 6 2 3 4" xfId="1164"/>
    <cellStyle name="常规 6 2 3 4 2" xfId="1165"/>
    <cellStyle name="常规 6 2 3 5" xfId="1166"/>
    <cellStyle name="常规 6 2 4" xfId="1167"/>
    <cellStyle name="常规 6 2 4 2" xfId="1168"/>
    <cellStyle name="常规 6 2 4 2 2" xfId="1169"/>
    <cellStyle name="常规 6 2 5" xfId="1170"/>
    <cellStyle name="常规 6 2 5 2" xfId="1171"/>
    <cellStyle name="常规 6 2 6" xfId="1172"/>
    <cellStyle name="常规 6 2 6 2" xfId="1173"/>
    <cellStyle name="常规 6 3" xfId="1174"/>
    <cellStyle name="常规 6 3 2" xfId="1175"/>
    <cellStyle name="常规 6 3 2 2" xfId="1176"/>
    <cellStyle name="常规 6 3 2 2 2" xfId="1177"/>
    <cellStyle name="常规 6 3 2 2 2 2" xfId="1178"/>
    <cellStyle name="常规 6 3 2 3" xfId="1179"/>
    <cellStyle name="常规 6 3 2 3 2" xfId="1180"/>
    <cellStyle name="常规 6 3 2 3 2 2" xfId="1181"/>
    <cellStyle name="常规 6 3 2 4" xfId="1182"/>
    <cellStyle name="常规 6 3 2 4 2" xfId="1183"/>
    <cellStyle name="常规 6 3 2 5" xfId="1184"/>
    <cellStyle name="常规 6 3 3" xfId="1185"/>
    <cellStyle name="常规 6 3 3 2" xfId="1186"/>
    <cellStyle name="常规 6 3 3 2 2" xfId="1187"/>
    <cellStyle name="常规 6 3 4" xfId="1188"/>
    <cellStyle name="常规 6 3 4 2" xfId="1189"/>
    <cellStyle name="常规 6 3 5" xfId="1190"/>
    <cellStyle name="常规 6 3 5 2" xfId="1191"/>
    <cellStyle name="常规 6 4 2 2 2" xfId="1192"/>
    <cellStyle name="常规 6 4 3 2 2" xfId="1193"/>
    <cellStyle name="常规 6 4 4 2" xfId="1194"/>
    <cellStyle name="常规 6 7 2" xfId="1195"/>
    <cellStyle name="常规 7" xfId="1196"/>
    <cellStyle name="常规 7 2" xfId="1197"/>
    <cellStyle name="常规 7 2 2" xfId="1198"/>
    <cellStyle name="常规 7 2 2 2" xfId="1199"/>
    <cellStyle name="常规 7 2 2 3" xfId="1200"/>
    <cellStyle name="常规 7 2 2 4" xfId="1201"/>
    <cellStyle name="常规 7 2 2 4 2" xfId="1202"/>
    <cellStyle name="常规 7 2 2 5" xfId="1203"/>
    <cellStyle name="常规 7 2 3" xfId="1204"/>
    <cellStyle name="常规 7 2 3 2" xfId="1205"/>
    <cellStyle name="常规 7 2 3 2 2" xfId="1206"/>
    <cellStyle name="常规 7 2 4" xfId="1207"/>
    <cellStyle name="常规 7 2 4 2" xfId="1208"/>
    <cellStyle name="常规 7 2 5" xfId="1209"/>
    <cellStyle name="常规 7 2 5 2" xfId="1210"/>
    <cellStyle name="常规 7 3" xfId="1211"/>
    <cellStyle name="常规 7 3 2" xfId="1212"/>
    <cellStyle name="常规 7 3 2 2" xfId="1213"/>
    <cellStyle name="常规 7 3 2 2 2" xfId="1214"/>
    <cellStyle name="常规 7 3 3" xfId="1215"/>
    <cellStyle name="常规 7 3 3 2" xfId="1216"/>
    <cellStyle name="常规 7 3 3 2 2" xfId="1217"/>
    <cellStyle name="常规 7 3 4" xfId="1218"/>
    <cellStyle name="常规 7 3 4 2" xfId="1219"/>
    <cellStyle name="常规 7 3 5" xfId="1220"/>
    <cellStyle name="常规 8 2" xfId="1221"/>
    <cellStyle name="常规 8 2 2" xfId="1222"/>
    <cellStyle name="常规 8 2 2 2" xfId="1223"/>
    <cellStyle name="常规 8 2 2 2 2" xfId="1224"/>
    <cellStyle name="常规 8 2 3" xfId="1225"/>
    <cellStyle name="常规 8 2 3 2" xfId="1226"/>
    <cellStyle name="常规 8 2 3 2 2" xfId="1227"/>
    <cellStyle name="常规 8 2 4" xfId="1228"/>
    <cellStyle name="常规 8 2 4 2" xfId="1229"/>
    <cellStyle name="常规 8 2 5" xfId="1230"/>
    <cellStyle name="常规 8 3" xfId="1231"/>
    <cellStyle name="常规 8 3 2" xfId="1232"/>
    <cellStyle name="常规 8 3 2 2" xfId="1233"/>
    <cellStyle name="常规 8 5" xfId="1234"/>
    <cellStyle name="常规 8 5 2" xfId="1235"/>
    <cellStyle name="常规 9" xfId="1236"/>
    <cellStyle name="常规 9 2" xfId="1237"/>
    <cellStyle name="常规 9 2 2" xfId="1238"/>
    <cellStyle name="常规 9 2 2 2" xfId="1239"/>
    <cellStyle name="常规 9 2 3" xfId="1240"/>
    <cellStyle name="常规 9 2 3 2" xfId="1241"/>
    <cellStyle name="常规 9 2 4" xfId="1242"/>
    <cellStyle name="常规 9 3" xfId="1243"/>
    <cellStyle name="常规 9 3 2" xfId="1244"/>
    <cellStyle name="常规 9 5" xfId="1245"/>
    <cellStyle name="好 2" xfId="1246"/>
    <cellStyle name="好 2 2" xfId="1247"/>
    <cellStyle name="好 2 2 2" xfId="1248"/>
    <cellStyle name="汇总 2" xfId="1249"/>
    <cellStyle name="汇总 2 2" xfId="1250"/>
    <cellStyle name="汇总 2 2 2" xfId="1251"/>
    <cellStyle name="汇总 2 3" xfId="1252"/>
    <cellStyle name="计算 2 2" xfId="1253"/>
    <cellStyle name="计算 2 2 2" xfId="1254"/>
    <cellStyle name="计算 2 3" xfId="1255"/>
    <cellStyle name="检查单元格 2" xfId="1256"/>
    <cellStyle name="检查单元格 2 2" xfId="1257"/>
    <cellStyle name="检查单元格 2 3" xfId="1258"/>
    <cellStyle name="解释性文本 2" xfId="1259"/>
    <cellStyle name="解释性文本 2 2" xfId="1260"/>
    <cellStyle name="解释性文本 2 2 2" xfId="1261"/>
    <cellStyle name="链接单元格 2" xfId="1262"/>
    <cellStyle name="链接单元格 2 2" xfId="1263"/>
    <cellStyle name="链接单元格 2 2 2" xfId="1264"/>
    <cellStyle name="链接单元格 2 3" xfId="1265"/>
    <cellStyle name="强调文字颜色 1 2 3" xfId="1266"/>
    <cellStyle name="强调文字颜色 2 2 2 2" xfId="1267"/>
    <cellStyle name="强调文字颜色 2 2 3" xfId="1268"/>
    <cellStyle name="强调文字颜色 3 2 2" xfId="1269"/>
    <cellStyle name="强调文字颜色 3 2 2 2" xfId="1270"/>
    <cellStyle name="强调文字颜色 3 2 3" xfId="1271"/>
    <cellStyle name="强调文字颜色 4 2 2" xfId="1272"/>
    <cellStyle name="强调文字颜色 4 2 2 2" xfId="1273"/>
    <cellStyle name="强调文字颜色 4 2 3" xfId="1274"/>
    <cellStyle name="强调文字颜色 6 2" xfId="1275"/>
    <cellStyle name="强调文字颜色 6 2 2" xfId="1276"/>
    <cellStyle name="强调文字颜色 6 2 2 2" xfId="1277"/>
    <cellStyle name="强调文字颜色 6 2 3" xfId="1278"/>
    <cellStyle name="适中 2" xfId="1279"/>
    <cellStyle name="适中 2 3" xfId="1280"/>
    <cellStyle name="输出 2" xfId="1281"/>
    <cellStyle name="输出 2 2" xfId="1282"/>
    <cellStyle name="输出 2 3" xfId="1283"/>
    <cellStyle name="输入 2 2 2" xfId="1284"/>
    <cellStyle name="输入 2 3" xfId="1285"/>
    <cellStyle name="注释 2" xfId="1286"/>
    <cellStyle name="注释 2 2" xfId="1287"/>
    <cellStyle name="注释 2 2 2" xfId="1288"/>
    <cellStyle name="注释 2 2 2 2" xfId="1289"/>
    <cellStyle name="注释 2 2 2 2 2" xfId="1290"/>
    <cellStyle name="注释 2 2 2 3" xfId="1291"/>
    <cellStyle name="注释 2 2 3" xfId="1292"/>
    <cellStyle name="注释 2 3" xfId="1293"/>
    <cellStyle name="常规_Sheet1" xfId="1294"/>
    <cellStyle name="常规 10 2 2 2 2 2 2" xfId="1295"/>
    <cellStyle name="常规 12 2 2 2 2 2" xfId="129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3" sqref="A3:D3"/>
    </sheetView>
  </sheetViews>
  <sheetFormatPr defaultColWidth="9" defaultRowHeight="14.25" outlineLevelCol="3"/>
  <cols>
    <col min="1" max="1" width="20.875" style="45" customWidth="1"/>
    <col min="2" max="2" width="30.75" style="45" customWidth="1"/>
    <col min="3" max="3" width="14.75" style="45" customWidth="1"/>
    <col min="4" max="4" width="14.625" style="45" customWidth="1"/>
  </cols>
  <sheetData>
    <row r="1" ht="18" customHeight="1" spans="1:1">
      <c r="A1" s="46" t="s">
        <v>0</v>
      </c>
    </row>
    <row r="2" s="42" customFormat="1" ht="31.5" customHeight="1" spans="1:4">
      <c r="A2" s="47" t="s">
        <v>1</v>
      </c>
      <c r="B2" s="47"/>
      <c r="C2" s="47"/>
      <c r="D2" s="47"/>
    </row>
    <row r="3" s="43" customFormat="1" ht="16.5" customHeight="1" spans="1:4">
      <c r="A3" s="48" t="s">
        <v>2</v>
      </c>
      <c r="B3" s="48"/>
      <c r="C3" s="48"/>
      <c r="D3" s="48"/>
    </row>
    <row r="4" s="42" customFormat="1" ht="34.5" customHeight="1" spans="1:4">
      <c r="A4" s="12" t="s">
        <v>3</v>
      </c>
      <c r="B4" s="12" t="s">
        <v>4</v>
      </c>
      <c r="C4" s="12" t="s">
        <v>5</v>
      </c>
      <c r="D4" s="12" t="s">
        <v>6</v>
      </c>
    </row>
    <row r="5" s="42" customFormat="1" ht="34.5" customHeight="1" spans="1:4">
      <c r="A5" s="49"/>
      <c r="B5" s="50"/>
      <c r="C5" s="49"/>
      <c r="D5" s="51"/>
    </row>
    <row r="6" s="42" customFormat="1" ht="34.5" customHeight="1" spans="1:4">
      <c r="A6" s="49"/>
      <c r="B6" s="50"/>
      <c r="C6" s="49"/>
      <c r="D6" s="51"/>
    </row>
    <row r="7" s="42" customFormat="1" ht="34.5" customHeight="1" spans="1:4">
      <c r="A7" s="52"/>
      <c r="B7" s="53"/>
      <c r="C7" s="52"/>
      <c r="D7" s="51"/>
    </row>
    <row r="8" s="42" customFormat="1" ht="34.5" customHeight="1" spans="1:4">
      <c r="A8" s="52"/>
      <c r="B8" s="53"/>
      <c r="C8" s="52"/>
      <c r="D8" s="51"/>
    </row>
    <row r="9" s="42" customFormat="1" ht="34.5" customHeight="1" spans="1:4">
      <c r="A9" s="52"/>
      <c r="B9" s="53"/>
      <c r="C9" s="52"/>
      <c r="D9" s="51"/>
    </row>
    <row r="10" s="42" customFormat="1" ht="34.5" customHeight="1" spans="1:4">
      <c r="A10" s="52"/>
      <c r="B10" s="53"/>
      <c r="C10" s="52"/>
      <c r="D10" s="51"/>
    </row>
    <row r="11" s="42" customFormat="1" ht="34.5" customHeight="1" spans="1:4">
      <c r="A11" s="54"/>
      <c r="B11" s="54"/>
      <c r="C11" s="55"/>
      <c r="D11" s="12"/>
    </row>
    <row r="12" s="42" customFormat="1" ht="30" customHeight="1" spans="1:4">
      <c r="A12" s="56"/>
      <c r="B12" s="12"/>
      <c r="C12" s="56"/>
      <c r="D12" s="12"/>
    </row>
    <row r="13" s="42" customFormat="1" ht="30" customHeight="1" spans="1:4">
      <c r="A13" s="56"/>
      <c r="B13" s="12"/>
      <c r="C13" s="56"/>
      <c r="D13" s="12"/>
    </row>
    <row r="14" s="44" customFormat="1" ht="30" customHeight="1" spans="1:4">
      <c r="A14" s="40" t="s">
        <v>7</v>
      </c>
      <c r="B14" s="40"/>
      <c r="C14" s="40">
        <f>SUM(C5:C13)</f>
        <v>0</v>
      </c>
      <c r="D14" s="57"/>
    </row>
  </sheetData>
  <mergeCells count="2">
    <mergeCell ref="A2:D2"/>
    <mergeCell ref="A3:D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8"/>
  <sheetViews>
    <sheetView tabSelected="1" topLeftCell="A250" workbookViewId="0">
      <selection activeCell="E252" sqref="E252:E253"/>
    </sheetView>
  </sheetViews>
  <sheetFormatPr defaultColWidth="9" defaultRowHeight="14.25" outlineLevelCol="5"/>
  <cols>
    <col min="1" max="1" width="4.375" style="2" customWidth="1"/>
    <col min="2" max="2" width="35.125" style="3" customWidth="1"/>
    <col min="3" max="3" width="16.875" style="4" customWidth="1"/>
    <col min="4" max="4" width="13" style="2" customWidth="1"/>
    <col min="5" max="5" width="38.375" style="5" customWidth="1"/>
    <col min="6" max="6" width="13.625" style="2" customWidth="1"/>
  </cols>
  <sheetData>
    <row r="1" ht="21" customHeight="1" spans="1:1">
      <c r="A1" s="2" t="s">
        <v>8</v>
      </c>
    </row>
    <row r="2" ht="34.5" customHeight="1" spans="1:6">
      <c r="A2" s="6" t="s">
        <v>9</v>
      </c>
      <c r="B2" s="6"/>
      <c r="C2" s="7"/>
      <c r="D2" s="6"/>
      <c r="E2" s="8"/>
      <c r="F2" s="6"/>
    </row>
    <row r="3" customFormat="1" ht="17.25" customHeight="1" spans="1:6">
      <c r="A3" s="9" t="s">
        <v>10</v>
      </c>
      <c r="B3" s="9"/>
      <c r="C3" s="10"/>
      <c r="D3" s="9"/>
      <c r="E3" s="9"/>
      <c r="F3" s="9"/>
    </row>
    <row r="4" ht="34" customHeight="1" spans="1:6">
      <c r="A4" s="11" t="s">
        <v>11</v>
      </c>
      <c r="B4" s="12" t="s">
        <v>12</v>
      </c>
      <c r="C4" s="12" t="s">
        <v>13</v>
      </c>
      <c r="D4" s="11" t="s">
        <v>14</v>
      </c>
      <c r="E4" s="11" t="s">
        <v>15</v>
      </c>
      <c r="F4" s="11" t="s">
        <v>16</v>
      </c>
    </row>
    <row r="5" ht="35" customHeight="1" spans="1:6">
      <c r="A5" s="11">
        <v>1</v>
      </c>
      <c r="B5" s="13" t="s">
        <v>17</v>
      </c>
      <c r="C5" s="14" t="s">
        <v>18</v>
      </c>
      <c r="D5" s="15">
        <v>6</v>
      </c>
      <c r="E5" s="16" t="s">
        <v>19</v>
      </c>
      <c r="F5" s="14" t="s">
        <v>20</v>
      </c>
    </row>
    <row r="6" ht="35" customHeight="1" spans="1:6">
      <c r="A6" s="11">
        <v>2</v>
      </c>
      <c r="B6" s="17" t="s">
        <v>21</v>
      </c>
      <c r="C6" s="14" t="s">
        <v>22</v>
      </c>
      <c r="D6" s="15">
        <v>0.4</v>
      </c>
      <c r="E6" s="16" t="s">
        <v>23</v>
      </c>
      <c r="F6" s="14" t="s">
        <v>24</v>
      </c>
    </row>
    <row r="7" ht="35" customHeight="1" spans="1:6">
      <c r="A7" s="11">
        <v>3</v>
      </c>
      <c r="B7" s="17" t="s">
        <v>25</v>
      </c>
      <c r="C7" s="14" t="s">
        <v>26</v>
      </c>
      <c r="D7" s="15">
        <v>2</v>
      </c>
      <c r="E7" s="16" t="s">
        <v>27</v>
      </c>
      <c r="F7" s="14" t="s">
        <v>24</v>
      </c>
    </row>
    <row r="8" ht="35" customHeight="1" spans="1:6">
      <c r="A8" s="11">
        <v>4</v>
      </c>
      <c r="B8" s="18" t="s">
        <v>28</v>
      </c>
      <c r="C8" s="14" t="s">
        <v>29</v>
      </c>
      <c r="D8" s="15">
        <v>51.5</v>
      </c>
      <c r="E8" s="16" t="s">
        <v>30</v>
      </c>
      <c r="F8" s="14" t="s">
        <v>24</v>
      </c>
    </row>
    <row r="9" ht="35" customHeight="1" spans="1:6">
      <c r="A9" s="11">
        <v>5</v>
      </c>
      <c r="B9" s="18" t="s">
        <v>31</v>
      </c>
      <c r="C9" s="14" t="s">
        <v>32</v>
      </c>
      <c r="D9" s="19">
        <v>0.4</v>
      </c>
      <c r="E9" s="16" t="s">
        <v>33</v>
      </c>
      <c r="F9" s="14" t="s">
        <v>24</v>
      </c>
    </row>
    <row r="10" ht="40" customHeight="1" spans="1:6">
      <c r="A10" s="11">
        <v>6</v>
      </c>
      <c r="B10" s="13" t="s">
        <v>34</v>
      </c>
      <c r="C10" s="14" t="s">
        <v>32</v>
      </c>
      <c r="D10" s="13">
        <v>17.2</v>
      </c>
      <c r="E10" s="16" t="s">
        <v>35</v>
      </c>
      <c r="F10" s="14" t="s">
        <v>24</v>
      </c>
    </row>
    <row r="11" ht="93" customHeight="1" spans="1:6">
      <c r="A11" s="11">
        <v>7</v>
      </c>
      <c r="B11" s="13" t="s">
        <v>36</v>
      </c>
      <c r="C11" s="14" t="s">
        <v>37</v>
      </c>
      <c r="D11" s="13">
        <v>13.8</v>
      </c>
      <c r="E11" s="16" t="s">
        <v>38</v>
      </c>
      <c r="F11" s="14" t="s">
        <v>24</v>
      </c>
    </row>
    <row r="12" ht="35" customHeight="1" spans="1:6">
      <c r="A12" s="11">
        <v>8</v>
      </c>
      <c r="B12" s="13" t="s">
        <v>39</v>
      </c>
      <c r="C12" s="14" t="s">
        <v>32</v>
      </c>
      <c r="D12" s="13">
        <v>2.6</v>
      </c>
      <c r="E12" s="16" t="s">
        <v>40</v>
      </c>
      <c r="F12" s="14" t="s">
        <v>24</v>
      </c>
    </row>
    <row r="13" ht="35" customHeight="1" spans="1:6">
      <c r="A13" s="11">
        <v>9</v>
      </c>
      <c r="B13" s="13" t="s">
        <v>41</v>
      </c>
      <c r="C13" s="14" t="s">
        <v>26</v>
      </c>
      <c r="D13" s="13">
        <v>2.4</v>
      </c>
      <c r="E13" s="16" t="s">
        <v>42</v>
      </c>
      <c r="F13" s="14" t="s">
        <v>24</v>
      </c>
    </row>
    <row r="14" ht="35" customHeight="1" spans="1:6">
      <c r="A14" s="11">
        <v>10</v>
      </c>
      <c r="B14" s="13" t="s">
        <v>43</v>
      </c>
      <c r="C14" s="14" t="s">
        <v>44</v>
      </c>
      <c r="D14" s="13">
        <v>31.8</v>
      </c>
      <c r="E14" s="16" t="s">
        <v>45</v>
      </c>
      <c r="F14" s="14" t="s">
        <v>24</v>
      </c>
    </row>
    <row r="15" ht="43" customHeight="1" spans="1:6">
      <c r="A15" s="11">
        <v>11</v>
      </c>
      <c r="B15" s="13" t="s">
        <v>46</v>
      </c>
      <c r="C15" s="14" t="s">
        <v>44</v>
      </c>
      <c r="D15" s="13">
        <v>14.8</v>
      </c>
      <c r="E15" s="16" t="s">
        <v>47</v>
      </c>
      <c r="F15" s="14" t="s">
        <v>24</v>
      </c>
    </row>
    <row r="16" ht="35" customHeight="1" spans="1:6">
      <c r="A16" s="11">
        <v>12</v>
      </c>
      <c r="B16" s="13" t="s">
        <v>48</v>
      </c>
      <c r="C16" s="14" t="s">
        <v>29</v>
      </c>
      <c r="D16" s="13">
        <v>60</v>
      </c>
      <c r="E16" s="20" t="s">
        <v>49</v>
      </c>
      <c r="F16" s="14" t="s">
        <v>24</v>
      </c>
    </row>
    <row r="17" ht="35" customHeight="1" spans="1:6">
      <c r="A17" s="11">
        <v>13</v>
      </c>
      <c r="B17" s="13" t="s">
        <v>50</v>
      </c>
      <c r="C17" s="14" t="s">
        <v>29</v>
      </c>
      <c r="D17" s="13">
        <v>68.4</v>
      </c>
      <c r="E17" s="20" t="s">
        <v>51</v>
      </c>
      <c r="F17" s="14" t="s">
        <v>24</v>
      </c>
    </row>
    <row r="18" ht="35" customHeight="1" spans="1:6">
      <c r="A18" s="11">
        <v>14</v>
      </c>
      <c r="B18" s="13" t="s">
        <v>52</v>
      </c>
      <c r="C18" s="14" t="s">
        <v>29</v>
      </c>
      <c r="D18" s="13">
        <v>49.2</v>
      </c>
      <c r="E18" s="16" t="s">
        <v>53</v>
      </c>
      <c r="F18" s="14" t="s">
        <v>24</v>
      </c>
    </row>
    <row r="19" ht="35" customHeight="1" spans="1:6">
      <c r="A19" s="11">
        <v>15</v>
      </c>
      <c r="B19" s="13" t="s">
        <v>54</v>
      </c>
      <c r="C19" s="14" t="s">
        <v>29</v>
      </c>
      <c r="D19" s="13">
        <v>29.5</v>
      </c>
      <c r="E19" s="16" t="s">
        <v>55</v>
      </c>
      <c r="F19" s="14" t="s">
        <v>24</v>
      </c>
    </row>
    <row r="20" ht="35" customHeight="1" spans="1:6">
      <c r="A20" s="11">
        <v>16</v>
      </c>
      <c r="B20" s="21" t="s">
        <v>56</v>
      </c>
      <c r="C20" s="14" t="s">
        <v>57</v>
      </c>
      <c r="D20" s="22">
        <v>132</v>
      </c>
      <c r="E20" s="16" t="s">
        <v>58</v>
      </c>
      <c r="F20" s="14" t="s">
        <v>59</v>
      </c>
    </row>
    <row r="21" ht="48" customHeight="1" spans="1:6">
      <c r="A21" s="11">
        <v>17</v>
      </c>
      <c r="B21" s="13" t="s">
        <v>60</v>
      </c>
      <c r="C21" s="14" t="s">
        <v>61</v>
      </c>
      <c r="D21" s="13">
        <v>10.3</v>
      </c>
      <c r="E21" s="23" t="s">
        <v>62</v>
      </c>
      <c r="F21" s="14" t="s">
        <v>59</v>
      </c>
    </row>
    <row r="22" ht="35" customHeight="1" spans="1:6">
      <c r="A22" s="11">
        <v>18</v>
      </c>
      <c r="B22" s="13" t="s">
        <v>63</v>
      </c>
      <c r="C22" s="14" t="s">
        <v>64</v>
      </c>
      <c r="D22" s="13">
        <v>68.4</v>
      </c>
      <c r="E22" s="16" t="s">
        <v>65</v>
      </c>
      <c r="F22" s="14" t="s">
        <v>59</v>
      </c>
    </row>
    <row r="23" ht="35" customHeight="1" spans="1:6">
      <c r="A23" s="11">
        <v>19</v>
      </c>
      <c r="B23" s="13" t="s">
        <v>66</v>
      </c>
      <c r="C23" s="14" t="s">
        <v>67</v>
      </c>
      <c r="D23" s="13">
        <v>25.5</v>
      </c>
      <c r="E23" s="16" t="s">
        <v>68</v>
      </c>
      <c r="F23" s="14" t="s">
        <v>59</v>
      </c>
    </row>
    <row r="24" ht="51" customHeight="1" spans="1:6">
      <c r="A24" s="11">
        <v>20</v>
      </c>
      <c r="B24" s="13" t="s">
        <v>69</v>
      </c>
      <c r="C24" s="14" t="s">
        <v>70</v>
      </c>
      <c r="D24" s="13">
        <v>20.6</v>
      </c>
      <c r="E24" s="24" t="s">
        <v>71</v>
      </c>
      <c r="F24" s="14" t="s">
        <v>59</v>
      </c>
    </row>
    <row r="25" ht="35" customHeight="1" spans="1:6">
      <c r="A25" s="11">
        <v>21</v>
      </c>
      <c r="B25" s="13" t="s">
        <v>72</v>
      </c>
      <c r="C25" s="14" t="s">
        <v>64</v>
      </c>
      <c r="D25" s="13">
        <v>24.8</v>
      </c>
      <c r="E25" s="16" t="s">
        <v>73</v>
      </c>
      <c r="F25" s="14" t="s">
        <v>59</v>
      </c>
    </row>
    <row r="26" ht="35" customHeight="1" spans="1:6">
      <c r="A26" s="11">
        <v>22</v>
      </c>
      <c r="B26" s="13" t="s">
        <v>74</v>
      </c>
      <c r="C26" s="14" t="s">
        <v>75</v>
      </c>
      <c r="D26" s="13">
        <v>4.8</v>
      </c>
      <c r="E26" s="25" t="s">
        <v>76</v>
      </c>
      <c r="F26" s="14" t="s">
        <v>59</v>
      </c>
    </row>
    <row r="27" ht="35" customHeight="1" spans="1:6">
      <c r="A27" s="11">
        <v>23</v>
      </c>
      <c r="B27" s="13" t="s">
        <v>77</v>
      </c>
      <c r="C27" s="14" t="s">
        <v>78</v>
      </c>
      <c r="D27" s="13">
        <v>30</v>
      </c>
      <c r="E27" s="16" t="s">
        <v>79</v>
      </c>
      <c r="F27" s="14" t="s">
        <v>59</v>
      </c>
    </row>
    <row r="28" ht="35" customHeight="1" spans="1:6">
      <c r="A28" s="11">
        <v>24</v>
      </c>
      <c r="B28" s="13" t="s">
        <v>80</v>
      </c>
      <c r="C28" s="14" t="s">
        <v>64</v>
      </c>
      <c r="D28" s="13">
        <v>19.6</v>
      </c>
      <c r="E28" s="16" t="s">
        <v>81</v>
      </c>
      <c r="F28" s="14" t="s">
        <v>59</v>
      </c>
    </row>
    <row r="29" ht="35" customHeight="1" spans="1:6">
      <c r="A29" s="11">
        <v>25</v>
      </c>
      <c r="B29" s="26" t="s">
        <v>82</v>
      </c>
      <c r="C29" s="14" t="s">
        <v>83</v>
      </c>
      <c r="D29" s="26">
        <v>40</v>
      </c>
      <c r="E29" s="16" t="s">
        <v>84</v>
      </c>
      <c r="F29" s="14" t="s">
        <v>85</v>
      </c>
    </row>
    <row r="30" ht="79" customHeight="1" spans="1:6">
      <c r="A30" s="11">
        <v>26</v>
      </c>
      <c r="B30" s="26" t="s">
        <v>86</v>
      </c>
      <c r="C30" s="14" t="s">
        <v>87</v>
      </c>
      <c r="D30" s="26">
        <v>56.9</v>
      </c>
      <c r="E30" s="16" t="s">
        <v>88</v>
      </c>
      <c r="F30" s="14" t="s">
        <v>85</v>
      </c>
    </row>
    <row r="31" ht="35" customHeight="1" spans="1:6">
      <c r="A31" s="11">
        <v>27</v>
      </c>
      <c r="B31" s="26" t="s">
        <v>89</v>
      </c>
      <c r="C31" s="14" t="s">
        <v>90</v>
      </c>
      <c r="D31" s="26">
        <v>10.8</v>
      </c>
      <c r="E31" s="16" t="s">
        <v>91</v>
      </c>
      <c r="F31" s="14" t="s">
        <v>85</v>
      </c>
    </row>
    <row r="32" ht="35" customHeight="1" spans="1:6">
      <c r="A32" s="11">
        <v>28</v>
      </c>
      <c r="B32" s="13" t="s">
        <v>92</v>
      </c>
      <c r="C32" s="14" t="s">
        <v>93</v>
      </c>
      <c r="D32" s="13">
        <v>19.8</v>
      </c>
      <c r="E32" s="16" t="s">
        <v>94</v>
      </c>
      <c r="F32" s="14" t="s">
        <v>85</v>
      </c>
    </row>
    <row r="33" ht="35" customHeight="1" spans="1:6">
      <c r="A33" s="11">
        <v>29</v>
      </c>
      <c r="B33" s="13" t="s">
        <v>95</v>
      </c>
      <c r="C33" s="14" t="s">
        <v>96</v>
      </c>
      <c r="D33" s="13">
        <v>9.9</v>
      </c>
      <c r="E33" s="16" t="s">
        <v>97</v>
      </c>
      <c r="F33" s="14" t="s">
        <v>85</v>
      </c>
    </row>
    <row r="34" ht="46" customHeight="1" spans="1:6">
      <c r="A34" s="11">
        <v>30</v>
      </c>
      <c r="B34" s="13" t="s">
        <v>98</v>
      </c>
      <c r="C34" s="14" t="s">
        <v>99</v>
      </c>
      <c r="D34" s="13">
        <v>8.8</v>
      </c>
      <c r="E34" s="16" t="s">
        <v>100</v>
      </c>
      <c r="F34" s="14" t="s">
        <v>85</v>
      </c>
    </row>
    <row r="35" ht="46" customHeight="1" spans="1:6">
      <c r="A35" s="11">
        <v>31</v>
      </c>
      <c r="B35" s="13" t="s">
        <v>101</v>
      </c>
      <c r="C35" s="14" t="s">
        <v>102</v>
      </c>
      <c r="D35" s="13">
        <v>7.6</v>
      </c>
      <c r="E35" s="16" t="s">
        <v>103</v>
      </c>
      <c r="F35" s="14" t="s">
        <v>85</v>
      </c>
    </row>
    <row r="36" ht="54" customHeight="1" spans="1:6">
      <c r="A36" s="11">
        <v>32</v>
      </c>
      <c r="B36" s="13" t="s">
        <v>104</v>
      </c>
      <c r="C36" s="14" t="s">
        <v>105</v>
      </c>
      <c r="D36" s="13">
        <v>11.6</v>
      </c>
      <c r="E36" s="16" t="s">
        <v>106</v>
      </c>
      <c r="F36" s="14" t="s">
        <v>85</v>
      </c>
    </row>
    <row r="37" ht="87" customHeight="1" spans="1:6">
      <c r="A37" s="11">
        <v>33</v>
      </c>
      <c r="B37" s="13" t="s">
        <v>107</v>
      </c>
      <c r="C37" s="14" t="s">
        <v>108</v>
      </c>
      <c r="D37" s="13">
        <v>7.1</v>
      </c>
      <c r="E37" s="16" t="s">
        <v>109</v>
      </c>
      <c r="F37" s="14" t="s">
        <v>85</v>
      </c>
    </row>
    <row r="38" ht="45" customHeight="1" spans="1:6">
      <c r="A38" s="11">
        <v>34</v>
      </c>
      <c r="B38" s="13" t="s">
        <v>110</v>
      </c>
      <c r="C38" s="14" t="s">
        <v>111</v>
      </c>
      <c r="D38" s="13">
        <v>11</v>
      </c>
      <c r="E38" s="16" t="s">
        <v>112</v>
      </c>
      <c r="F38" s="14" t="s">
        <v>85</v>
      </c>
    </row>
    <row r="39" ht="42" customHeight="1" spans="1:6">
      <c r="A39" s="11">
        <v>35</v>
      </c>
      <c r="B39" s="13" t="s">
        <v>113</v>
      </c>
      <c r="C39" s="14" t="s">
        <v>87</v>
      </c>
      <c r="D39" s="13">
        <v>10.5</v>
      </c>
      <c r="E39" s="16" t="s">
        <v>114</v>
      </c>
      <c r="F39" s="14" t="s">
        <v>85</v>
      </c>
    </row>
    <row r="40" ht="35" customHeight="1" spans="1:6">
      <c r="A40" s="11">
        <v>36</v>
      </c>
      <c r="B40" s="13" t="s">
        <v>115</v>
      </c>
      <c r="C40" s="14" t="s">
        <v>87</v>
      </c>
      <c r="D40" s="13">
        <v>5</v>
      </c>
      <c r="E40" s="16" t="s">
        <v>116</v>
      </c>
      <c r="F40" s="14" t="s">
        <v>85</v>
      </c>
    </row>
    <row r="41" ht="35" customHeight="1" spans="1:6">
      <c r="A41" s="11">
        <v>37</v>
      </c>
      <c r="B41" s="13" t="s">
        <v>117</v>
      </c>
      <c r="C41" s="14" t="s">
        <v>87</v>
      </c>
      <c r="D41" s="13">
        <v>36</v>
      </c>
      <c r="E41" s="16" t="s">
        <v>118</v>
      </c>
      <c r="F41" s="14" t="s">
        <v>85</v>
      </c>
    </row>
    <row r="42" ht="35" customHeight="1" spans="1:6">
      <c r="A42" s="11">
        <v>38</v>
      </c>
      <c r="B42" s="13" t="s">
        <v>119</v>
      </c>
      <c r="C42" s="14" t="s">
        <v>120</v>
      </c>
      <c r="D42" s="13">
        <v>6</v>
      </c>
      <c r="E42" s="16" t="s">
        <v>121</v>
      </c>
      <c r="F42" s="14" t="s">
        <v>85</v>
      </c>
    </row>
    <row r="43" ht="35" customHeight="1" spans="1:6">
      <c r="A43" s="11">
        <v>39</v>
      </c>
      <c r="B43" s="13" t="s">
        <v>122</v>
      </c>
      <c r="C43" s="14" t="s">
        <v>123</v>
      </c>
      <c r="D43" s="13">
        <v>6</v>
      </c>
      <c r="E43" s="16" t="s">
        <v>124</v>
      </c>
      <c r="F43" s="14" t="s">
        <v>85</v>
      </c>
    </row>
    <row r="44" ht="35" customHeight="1" spans="1:6">
      <c r="A44" s="11">
        <v>40</v>
      </c>
      <c r="B44" s="13" t="s">
        <v>125</v>
      </c>
      <c r="C44" s="14" t="s">
        <v>99</v>
      </c>
      <c r="D44" s="13">
        <v>6</v>
      </c>
      <c r="E44" s="16" t="s">
        <v>126</v>
      </c>
      <c r="F44" s="14" t="s">
        <v>85</v>
      </c>
    </row>
    <row r="45" ht="35" customHeight="1" spans="1:6">
      <c r="A45" s="11">
        <v>41</v>
      </c>
      <c r="B45" s="13" t="s">
        <v>127</v>
      </c>
      <c r="C45" s="14" t="s">
        <v>128</v>
      </c>
      <c r="D45" s="13">
        <v>6</v>
      </c>
      <c r="E45" s="16" t="s">
        <v>129</v>
      </c>
      <c r="F45" s="14" t="s">
        <v>85</v>
      </c>
    </row>
    <row r="46" ht="35" customHeight="1" spans="1:6">
      <c r="A46" s="11">
        <v>42</v>
      </c>
      <c r="B46" s="13" t="s">
        <v>130</v>
      </c>
      <c r="C46" s="14" t="s">
        <v>131</v>
      </c>
      <c r="D46" s="13">
        <v>6</v>
      </c>
      <c r="E46" s="16" t="s">
        <v>132</v>
      </c>
      <c r="F46" s="14" t="s">
        <v>85</v>
      </c>
    </row>
    <row r="47" ht="35" customHeight="1" spans="1:6">
      <c r="A47" s="11">
        <v>43</v>
      </c>
      <c r="B47" s="13" t="s">
        <v>133</v>
      </c>
      <c r="C47" s="14" t="s">
        <v>134</v>
      </c>
      <c r="D47" s="13">
        <v>6</v>
      </c>
      <c r="E47" s="16" t="s">
        <v>135</v>
      </c>
      <c r="F47" s="14" t="s">
        <v>85</v>
      </c>
    </row>
    <row r="48" ht="35" customHeight="1" spans="1:6">
      <c r="A48" s="11">
        <v>44</v>
      </c>
      <c r="B48" s="13" t="s">
        <v>136</v>
      </c>
      <c r="C48" s="14" t="s">
        <v>137</v>
      </c>
      <c r="D48" s="13">
        <v>6</v>
      </c>
      <c r="E48" s="16" t="s">
        <v>138</v>
      </c>
      <c r="F48" s="14" t="s">
        <v>85</v>
      </c>
    </row>
    <row r="49" ht="35" customHeight="1" spans="1:6">
      <c r="A49" s="11">
        <v>45</v>
      </c>
      <c r="B49" s="13" t="s">
        <v>139</v>
      </c>
      <c r="C49" s="14" t="s">
        <v>137</v>
      </c>
      <c r="D49" s="13">
        <v>13.7</v>
      </c>
      <c r="E49" s="16" t="s">
        <v>140</v>
      </c>
      <c r="F49" s="14" t="s">
        <v>85</v>
      </c>
    </row>
    <row r="50" ht="35" customHeight="1" spans="1:6">
      <c r="A50" s="11">
        <v>46</v>
      </c>
      <c r="B50" s="13" t="s">
        <v>141</v>
      </c>
      <c r="C50" s="14" t="s">
        <v>83</v>
      </c>
      <c r="D50" s="13">
        <v>35.4</v>
      </c>
      <c r="E50" s="16" t="s">
        <v>142</v>
      </c>
      <c r="F50" s="14" t="s">
        <v>85</v>
      </c>
    </row>
    <row r="51" ht="35" customHeight="1" spans="1:6">
      <c r="A51" s="11">
        <v>47</v>
      </c>
      <c r="B51" s="13" t="s">
        <v>143</v>
      </c>
      <c r="C51" s="14" t="s">
        <v>144</v>
      </c>
      <c r="D51" s="13">
        <v>10.2</v>
      </c>
      <c r="E51" s="16" t="s">
        <v>145</v>
      </c>
      <c r="F51" s="14" t="s">
        <v>85</v>
      </c>
    </row>
    <row r="52" ht="46" customHeight="1" spans="1:6">
      <c r="A52" s="11">
        <v>48</v>
      </c>
      <c r="B52" s="13" t="s">
        <v>146</v>
      </c>
      <c r="C52" s="14" t="s">
        <v>87</v>
      </c>
      <c r="D52" s="13">
        <v>30</v>
      </c>
      <c r="E52" s="16" t="s">
        <v>147</v>
      </c>
      <c r="F52" s="14" t="s">
        <v>85</v>
      </c>
    </row>
    <row r="53" ht="47" customHeight="1" spans="1:6">
      <c r="A53" s="11">
        <v>49</v>
      </c>
      <c r="B53" s="13" t="s">
        <v>148</v>
      </c>
      <c r="C53" s="14" t="s">
        <v>87</v>
      </c>
      <c r="D53" s="13">
        <v>19.2</v>
      </c>
      <c r="E53" s="16" t="s">
        <v>149</v>
      </c>
      <c r="F53" s="14" t="s">
        <v>85</v>
      </c>
    </row>
    <row r="54" ht="35" customHeight="1" spans="1:6">
      <c r="A54" s="11">
        <v>50</v>
      </c>
      <c r="B54" s="13" t="s">
        <v>150</v>
      </c>
      <c r="C54" s="14" t="s">
        <v>87</v>
      </c>
      <c r="D54" s="13">
        <v>26.4</v>
      </c>
      <c r="E54" s="16" t="s">
        <v>151</v>
      </c>
      <c r="F54" s="14" t="s">
        <v>85</v>
      </c>
    </row>
    <row r="55" ht="35" customHeight="1" spans="1:6">
      <c r="A55" s="11">
        <v>51</v>
      </c>
      <c r="B55" s="13" t="s">
        <v>152</v>
      </c>
      <c r="C55" s="14" t="s">
        <v>87</v>
      </c>
      <c r="D55" s="13">
        <v>182.4</v>
      </c>
      <c r="E55" s="27" t="s">
        <v>153</v>
      </c>
      <c r="F55" s="14" t="s">
        <v>85</v>
      </c>
    </row>
    <row r="56" ht="35" customHeight="1" spans="1:6">
      <c r="A56" s="11">
        <v>52</v>
      </c>
      <c r="B56" s="13" t="s">
        <v>154</v>
      </c>
      <c r="C56" s="14" t="s">
        <v>155</v>
      </c>
      <c r="D56" s="13">
        <v>1.6</v>
      </c>
      <c r="E56" s="16" t="s">
        <v>156</v>
      </c>
      <c r="F56" s="14" t="s">
        <v>85</v>
      </c>
    </row>
    <row r="57" ht="35" customHeight="1" spans="1:6">
      <c r="A57" s="11">
        <v>53</v>
      </c>
      <c r="B57" s="13" t="s">
        <v>157</v>
      </c>
      <c r="C57" s="14" t="s">
        <v>87</v>
      </c>
      <c r="D57" s="13">
        <v>25.5</v>
      </c>
      <c r="E57" s="16" t="s">
        <v>158</v>
      </c>
      <c r="F57" s="14" t="s">
        <v>85</v>
      </c>
    </row>
    <row r="58" ht="43" customHeight="1" spans="1:6">
      <c r="A58" s="11">
        <v>54</v>
      </c>
      <c r="B58" s="13" t="s">
        <v>159</v>
      </c>
      <c r="C58" s="14" t="s">
        <v>90</v>
      </c>
      <c r="D58" s="13">
        <v>8.4</v>
      </c>
      <c r="E58" s="16" t="s">
        <v>160</v>
      </c>
      <c r="F58" s="14" t="s">
        <v>85</v>
      </c>
    </row>
    <row r="59" ht="34" customHeight="1" spans="1:6">
      <c r="A59" s="11">
        <v>55</v>
      </c>
      <c r="B59" s="13" t="s">
        <v>161</v>
      </c>
      <c r="C59" s="14" t="s">
        <v>90</v>
      </c>
      <c r="D59" s="13">
        <v>12</v>
      </c>
      <c r="E59" s="16" t="s">
        <v>162</v>
      </c>
      <c r="F59" s="14" t="s">
        <v>85</v>
      </c>
    </row>
    <row r="60" ht="42" customHeight="1" spans="1:6">
      <c r="A60" s="11">
        <v>56</v>
      </c>
      <c r="B60" s="13" t="s">
        <v>163</v>
      </c>
      <c r="C60" s="14" t="s">
        <v>134</v>
      </c>
      <c r="D60" s="13">
        <v>30.6</v>
      </c>
      <c r="E60" s="16" t="s">
        <v>164</v>
      </c>
      <c r="F60" s="14" t="s">
        <v>85</v>
      </c>
    </row>
    <row r="61" ht="66" customHeight="1" spans="1:6">
      <c r="A61" s="11">
        <v>57</v>
      </c>
      <c r="B61" s="13" t="s">
        <v>165</v>
      </c>
      <c r="C61" s="14" t="s">
        <v>87</v>
      </c>
      <c r="D61" s="13">
        <v>6</v>
      </c>
      <c r="E61" s="16" t="s">
        <v>166</v>
      </c>
      <c r="F61" s="14" t="s">
        <v>85</v>
      </c>
    </row>
    <row r="62" ht="45" customHeight="1" spans="1:6">
      <c r="A62" s="11">
        <v>58</v>
      </c>
      <c r="B62" s="13" t="s">
        <v>167</v>
      </c>
      <c r="C62" s="14" t="s">
        <v>87</v>
      </c>
      <c r="D62" s="13">
        <v>3.6</v>
      </c>
      <c r="E62" s="16" t="s">
        <v>168</v>
      </c>
      <c r="F62" s="14" t="s">
        <v>85</v>
      </c>
    </row>
    <row r="63" ht="34" customHeight="1" spans="1:6">
      <c r="A63" s="11">
        <v>59</v>
      </c>
      <c r="B63" s="21" t="s">
        <v>169</v>
      </c>
      <c r="C63" s="14" t="s">
        <v>170</v>
      </c>
      <c r="D63" s="22">
        <v>8.6</v>
      </c>
      <c r="E63" s="16" t="s">
        <v>171</v>
      </c>
      <c r="F63" s="14" t="s">
        <v>172</v>
      </c>
    </row>
    <row r="64" ht="34" customHeight="1" spans="1:6">
      <c r="A64" s="11">
        <v>60</v>
      </c>
      <c r="B64" s="21" t="s">
        <v>173</v>
      </c>
      <c r="C64" s="14" t="s">
        <v>174</v>
      </c>
      <c r="D64" s="22">
        <v>9.3</v>
      </c>
      <c r="E64" s="16" t="s">
        <v>175</v>
      </c>
      <c r="F64" s="14" t="s">
        <v>172</v>
      </c>
    </row>
    <row r="65" ht="34" customHeight="1" spans="1:6">
      <c r="A65" s="11">
        <v>61</v>
      </c>
      <c r="B65" s="21" t="s">
        <v>176</v>
      </c>
      <c r="C65" s="14" t="s">
        <v>177</v>
      </c>
      <c r="D65" s="22">
        <v>41</v>
      </c>
      <c r="E65" s="16" t="s">
        <v>178</v>
      </c>
      <c r="F65" s="14" t="s">
        <v>172</v>
      </c>
    </row>
    <row r="66" ht="34" customHeight="1" spans="1:6">
      <c r="A66" s="11">
        <v>62</v>
      </c>
      <c r="B66" s="13" t="s">
        <v>179</v>
      </c>
      <c r="C66" s="14" t="s">
        <v>177</v>
      </c>
      <c r="D66" s="13">
        <v>3.6</v>
      </c>
      <c r="E66" s="16" t="s">
        <v>180</v>
      </c>
      <c r="F66" s="14" t="s">
        <v>172</v>
      </c>
    </row>
    <row r="67" ht="34" customHeight="1" spans="1:6">
      <c r="A67" s="11">
        <v>63</v>
      </c>
      <c r="B67" s="13" t="s">
        <v>181</v>
      </c>
      <c r="C67" s="14" t="s">
        <v>182</v>
      </c>
      <c r="D67" s="13">
        <v>3.6</v>
      </c>
      <c r="E67" s="16" t="s">
        <v>183</v>
      </c>
      <c r="F67" s="14" t="s">
        <v>172</v>
      </c>
    </row>
    <row r="68" ht="34" customHeight="1" spans="1:6">
      <c r="A68" s="11">
        <v>64</v>
      </c>
      <c r="B68" s="13" t="s">
        <v>184</v>
      </c>
      <c r="C68" s="14" t="s">
        <v>185</v>
      </c>
      <c r="D68" s="13">
        <v>4</v>
      </c>
      <c r="E68" s="16" t="s">
        <v>186</v>
      </c>
      <c r="F68" s="14" t="s">
        <v>172</v>
      </c>
    </row>
    <row r="69" ht="34" customHeight="1" spans="1:6">
      <c r="A69" s="11">
        <v>65</v>
      </c>
      <c r="B69" s="13" t="s">
        <v>187</v>
      </c>
      <c r="C69" s="14" t="s">
        <v>188</v>
      </c>
      <c r="D69" s="13">
        <v>6</v>
      </c>
      <c r="E69" s="16" t="s">
        <v>189</v>
      </c>
      <c r="F69" s="14" t="s">
        <v>172</v>
      </c>
    </row>
    <row r="70" ht="109" customHeight="1" spans="1:6">
      <c r="A70" s="11">
        <v>66</v>
      </c>
      <c r="B70" s="13" t="s">
        <v>190</v>
      </c>
      <c r="C70" s="14" t="s">
        <v>174</v>
      </c>
      <c r="D70" s="13">
        <v>117.6</v>
      </c>
      <c r="E70" s="16" t="s">
        <v>191</v>
      </c>
      <c r="F70" s="14" t="s">
        <v>172</v>
      </c>
    </row>
    <row r="71" ht="34" customHeight="1" spans="1:6">
      <c r="A71" s="11">
        <v>67</v>
      </c>
      <c r="B71" s="13" t="s">
        <v>192</v>
      </c>
      <c r="C71" s="14" t="s">
        <v>193</v>
      </c>
      <c r="D71" s="13">
        <v>54</v>
      </c>
      <c r="E71" s="16" t="s">
        <v>194</v>
      </c>
      <c r="F71" s="14" t="s">
        <v>172</v>
      </c>
    </row>
    <row r="72" ht="34" customHeight="1" spans="1:6">
      <c r="A72" s="11">
        <v>68</v>
      </c>
      <c r="B72" s="13" t="s">
        <v>195</v>
      </c>
      <c r="C72" s="14" t="s">
        <v>174</v>
      </c>
      <c r="D72" s="13">
        <v>96</v>
      </c>
      <c r="E72" s="16" t="s">
        <v>196</v>
      </c>
      <c r="F72" s="14" t="s">
        <v>172</v>
      </c>
    </row>
    <row r="73" ht="34" customHeight="1" spans="1:6">
      <c r="A73" s="11">
        <v>69</v>
      </c>
      <c r="B73" s="13" t="s">
        <v>197</v>
      </c>
      <c r="C73" s="14" t="s">
        <v>198</v>
      </c>
      <c r="D73" s="13">
        <v>15.5</v>
      </c>
      <c r="E73" s="16" t="s">
        <v>199</v>
      </c>
      <c r="F73" s="14" t="s">
        <v>172</v>
      </c>
    </row>
    <row r="74" ht="34" customHeight="1" spans="1:6">
      <c r="A74" s="11">
        <v>70</v>
      </c>
      <c r="B74" s="13" t="s">
        <v>200</v>
      </c>
      <c r="C74" s="14" t="s">
        <v>174</v>
      </c>
      <c r="D74" s="13">
        <v>11.8</v>
      </c>
      <c r="E74" s="16" t="s">
        <v>201</v>
      </c>
      <c r="F74" s="14" t="s">
        <v>172</v>
      </c>
    </row>
    <row r="75" ht="110" customHeight="1" spans="1:6">
      <c r="A75" s="11">
        <v>71</v>
      </c>
      <c r="B75" s="13" t="s">
        <v>202</v>
      </c>
      <c r="C75" s="14" t="s">
        <v>174</v>
      </c>
      <c r="D75" s="13">
        <v>47</v>
      </c>
      <c r="E75" s="16" t="s">
        <v>203</v>
      </c>
      <c r="F75" s="14" t="s">
        <v>172</v>
      </c>
    </row>
    <row r="76" ht="52" customHeight="1" spans="1:6">
      <c r="A76" s="11">
        <v>72</v>
      </c>
      <c r="B76" s="13" t="s">
        <v>204</v>
      </c>
      <c r="C76" s="14" t="s">
        <v>205</v>
      </c>
      <c r="D76" s="13">
        <v>8.5</v>
      </c>
      <c r="E76" s="16" t="s">
        <v>206</v>
      </c>
      <c r="F76" s="14" t="s">
        <v>207</v>
      </c>
    </row>
    <row r="77" ht="34" customHeight="1" spans="1:6">
      <c r="A77" s="11">
        <v>73</v>
      </c>
      <c r="B77" s="13" t="s">
        <v>208</v>
      </c>
      <c r="C77" s="14" t="s">
        <v>209</v>
      </c>
      <c r="D77" s="13">
        <v>4.6</v>
      </c>
      <c r="E77" s="16" t="s">
        <v>210</v>
      </c>
      <c r="F77" s="14" t="s">
        <v>207</v>
      </c>
    </row>
    <row r="78" ht="45" customHeight="1" spans="1:6">
      <c r="A78" s="11">
        <v>74</v>
      </c>
      <c r="B78" s="13" t="s">
        <v>211</v>
      </c>
      <c r="C78" s="14" t="s">
        <v>212</v>
      </c>
      <c r="D78" s="13">
        <v>8</v>
      </c>
      <c r="E78" s="16" t="s">
        <v>213</v>
      </c>
      <c r="F78" s="14" t="s">
        <v>207</v>
      </c>
    </row>
    <row r="79" ht="59" customHeight="1" spans="1:6">
      <c r="A79" s="11">
        <v>75</v>
      </c>
      <c r="B79" s="13" t="s">
        <v>214</v>
      </c>
      <c r="C79" s="14" t="s">
        <v>215</v>
      </c>
      <c r="D79" s="13">
        <v>2.8</v>
      </c>
      <c r="E79" s="16" t="s">
        <v>216</v>
      </c>
      <c r="F79" s="14" t="s">
        <v>207</v>
      </c>
    </row>
    <row r="80" ht="39" customHeight="1" spans="1:6">
      <c r="A80" s="11">
        <v>76</v>
      </c>
      <c r="B80" s="13" t="s">
        <v>217</v>
      </c>
      <c r="C80" s="14" t="s">
        <v>218</v>
      </c>
      <c r="D80" s="13">
        <v>2.9</v>
      </c>
      <c r="E80" s="16" t="s">
        <v>219</v>
      </c>
      <c r="F80" s="14" t="s">
        <v>207</v>
      </c>
    </row>
    <row r="81" ht="43" customHeight="1" spans="1:6">
      <c r="A81" s="11">
        <v>77</v>
      </c>
      <c r="B81" s="13" t="s">
        <v>220</v>
      </c>
      <c r="C81" s="14" t="s">
        <v>221</v>
      </c>
      <c r="D81" s="13">
        <v>2.4</v>
      </c>
      <c r="E81" s="16" t="s">
        <v>222</v>
      </c>
      <c r="F81" s="14" t="s">
        <v>207</v>
      </c>
    </row>
    <row r="82" ht="68" customHeight="1" spans="1:6">
      <c r="A82" s="11">
        <v>78</v>
      </c>
      <c r="B82" s="13" t="s">
        <v>223</v>
      </c>
      <c r="C82" s="14" t="s">
        <v>224</v>
      </c>
      <c r="D82" s="13">
        <v>21</v>
      </c>
      <c r="E82" s="16" t="s">
        <v>225</v>
      </c>
      <c r="F82" s="14" t="s">
        <v>207</v>
      </c>
    </row>
    <row r="83" ht="34" customHeight="1" spans="1:6">
      <c r="A83" s="11">
        <v>79</v>
      </c>
      <c r="B83" s="13" t="s">
        <v>226</v>
      </c>
      <c r="C83" s="14" t="s">
        <v>227</v>
      </c>
      <c r="D83" s="13">
        <v>6</v>
      </c>
      <c r="E83" s="28" t="s">
        <v>228</v>
      </c>
      <c r="F83" s="14" t="s">
        <v>207</v>
      </c>
    </row>
    <row r="84" ht="34" customHeight="1" spans="1:6">
      <c r="A84" s="11">
        <v>80</v>
      </c>
      <c r="B84" s="13" t="s">
        <v>229</v>
      </c>
      <c r="C84" s="14" t="s">
        <v>230</v>
      </c>
      <c r="D84" s="13">
        <v>22.8</v>
      </c>
      <c r="E84" s="16" t="s">
        <v>231</v>
      </c>
      <c r="F84" s="14" t="s">
        <v>207</v>
      </c>
    </row>
    <row r="85" ht="34" customHeight="1" spans="1:6">
      <c r="A85" s="11">
        <v>81</v>
      </c>
      <c r="B85" s="13" t="s">
        <v>232</v>
      </c>
      <c r="C85" s="14" t="s">
        <v>209</v>
      </c>
      <c r="D85" s="13">
        <v>4.5</v>
      </c>
      <c r="E85" s="16" t="s">
        <v>233</v>
      </c>
      <c r="F85" s="14" t="s">
        <v>207</v>
      </c>
    </row>
    <row r="86" ht="34" customHeight="1" spans="1:6">
      <c r="A86" s="11">
        <v>82</v>
      </c>
      <c r="B86" s="13" t="s">
        <v>234</v>
      </c>
      <c r="C86" s="14" t="s">
        <v>235</v>
      </c>
      <c r="D86" s="13">
        <v>22.5</v>
      </c>
      <c r="E86" s="16" t="s">
        <v>236</v>
      </c>
      <c r="F86" s="14" t="s">
        <v>207</v>
      </c>
    </row>
    <row r="87" ht="34" customHeight="1" spans="1:6">
      <c r="A87" s="11">
        <v>83</v>
      </c>
      <c r="B87" s="13" t="s">
        <v>237</v>
      </c>
      <c r="C87" s="14" t="s">
        <v>218</v>
      </c>
      <c r="D87" s="13">
        <v>12</v>
      </c>
      <c r="E87" s="16" t="s">
        <v>238</v>
      </c>
      <c r="F87" s="14" t="s">
        <v>207</v>
      </c>
    </row>
    <row r="88" ht="34" customHeight="1" spans="1:6">
      <c r="A88" s="11">
        <v>84</v>
      </c>
      <c r="B88" s="13" t="s">
        <v>239</v>
      </c>
      <c r="C88" s="14" t="s">
        <v>215</v>
      </c>
      <c r="D88" s="13">
        <v>3.5</v>
      </c>
      <c r="E88" s="16" t="s">
        <v>240</v>
      </c>
      <c r="F88" s="14" t="s">
        <v>207</v>
      </c>
    </row>
    <row r="89" ht="34" customHeight="1" spans="1:6">
      <c r="A89" s="11">
        <v>85</v>
      </c>
      <c r="B89" s="13" t="s">
        <v>241</v>
      </c>
      <c r="C89" s="14" t="s">
        <v>227</v>
      </c>
      <c r="D89" s="13">
        <v>9.1</v>
      </c>
      <c r="E89" s="16" t="s">
        <v>242</v>
      </c>
      <c r="F89" s="14" t="s">
        <v>207</v>
      </c>
    </row>
    <row r="90" ht="45" customHeight="1" spans="1:6">
      <c r="A90" s="11">
        <v>86</v>
      </c>
      <c r="B90" s="13" t="s">
        <v>243</v>
      </c>
      <c r="C90" s="14" t="s">
        <v>244</v>
      </c>
      <c r="D90" s="13">
        <v>36</v>
      </c>
      <c r="E90" s="16" t="s">
        <v>245</v>
      </c>
      <c r="F90" s="14" t="s">
        <v>207</v>
      </c>
    </row>
    <row r="91" ht="34" customHeight="1" spans="1:6">
      <c r="A91" s="11">
        <v>87</v>
      </c>
      <c r="B91" s="13" t="s">
        <v>246</v>
      </c>
      <c r="C91" s="14" t="s">
        <v>247</v>
      </c>
      <c r="D91" s="13">
        <v>1.2</v>
      </c>
      <c r="E91" s="16" t="s">
        <v>248</v>
      </c>
      <c r="F91" s="14" t="s">
        <v>207</v>
      </c>
    </row>
    <row r="92" ht="34" customHeight="1" spans="1:6">
      <c r="A92" s="11">
        <v>88</v>
      </c>
      <c r="B92" s="13" t="s">
        <v>249</v>
      </c>
      <c r="C92" s="14" t="s">
        <v>244</v>
      </c>
      <c r="D92" s="13">
        <v>1.2</v>
      </c>
      <c r="E92" s="16" t="s">
        <v>248</v>
      </c>
      <c r="F92" s="14" t="s">
        <v>207</v>
      </c>
    </row>
    <row r="93" ht="34" customHeight="1" spans="1:6">
      <c r="A93" s="11">
        <v>89</v>
      </c>
      <c r="B93" s="13" t="s">
        <v>250</v>
      </c>
      <c r="C93" s="14" t="s">
        <v>251</v>
      </c>
      <c r="D93" s="13">
        <v>1.2</v>
      </c>
      <c r="E93" s="16" t="s">
        <v>248</v>
      </c>
      <c r="F93" s="14" t="s">
        <v>207</v>
      </c>
    </row>
    <row r="94" ht="34" customHeight="1" spans="1:6">
      <c r="A94" s="11">
        <v>90</v>
      </c>
      <c r="B94" s="13" t="s">
        <v>252</v>
      </c>
      <c r="C94" s="14" t="s">
        <v>205</v>
      </c>
      <c r="D94" s="13">
        <v>1.2</v>
      </c>
      <c r="E94" s="16" t="s">
        <v>248</v>
      </c>
      <c r="F94" s="14" t="s">
        <v>207</v>
      </c>
    </row>
    <row r="95" ht="34" customHeight="1" spans="1:6">
      <c r="A95" s="11">
        <v>91</v>
      </c>
      <c r="B95" s="13" t="s">
        <v>253</v>
      </c>
      <c r="C95" s="14" t="s">
        <v>254</v>
      </c>
      <c r="D95" s="13">
        <v>1.2</v>
      </c>
      <c r="E95" s="16" t="s">
        <v>248</v>
      </c>
      <c r="F95" s="14" t="s">
        <v>207</v>
      </c>
    </row>
    <row r="96" ht="34" customHeight="1" spans="1:6">
      <c r="A96" s="11">
        <v>92</v>
      </c>
      <c r="B96" s="13" t="s">
        <v>255</v>
      </c>
      <c r="C96" s="14" t="s">
        <v>221</v>
      </c>
      <c r="D96" s="13">
        <v>1.2</v>
      </c>
      <c r="E96" s="16" t="s">
        <v>248</v>
      </c>
      <c r="F96" s="14" t="s">
        <v>207</v>
      </c>
    </row>
    <row r="97" ht="34" customHeight="1" spans="1:6">
      <c r="A97" s="11">
        <v>93</v>
      </c>
      <c r="B97" s="13" t="s">
        <v>256</v>
      </c>
      <c r="C97" s="14" t="s">
        <v>235</v>
      </c>
      <c r="D97" s="13">
        <v>1.2</v>
      </c>
      <c r="E97" s="16" t="s">
        <v>248</v>
      </c>
      <c r="F97" s="14" t="s">
        <v>207</v>
      </c>
    </row>
    <row r="98" ht="34" customHeight="1" spans="1:6">
      <c r="A98" s="11">
        <v>94</v>
      </c>
      <c r="B98" s="13" t="s">
        <v>257</v>
      </c>
      <c r="C98" s="14" t="s">
        <v>212</v>
      </c>
      <c r="D98" s="13">
        <v>1.2</v>
      </c>
      <c r="E98" s="16" t="s">
        <v>248</v>
      </c>
      <c r="F98" s="14" t="s">
        <v>207</v>
      </c>
    </row>
    <row r="99" ht="34" customHeight="1" spans="1:6">
      <c r="A99" s="11">
        <v>95</v>
      </c>
      <c r="B99" s="13" t="s">
        <v>258</v>
      </c>
      <c r="C99" s="14" t="s">
        <v>215</v>
      </c>
      <c r="D99" s="13">
        <v>1.2</v>
      </c>
      <c r="E99" s="16" t="s">
        <v>248</v>
      </c>
      <c r="F99" s="14" t="s">
        <v>207</v>
      </c>
    </row>
    <row r="100" ht="34" customHeight="1" spans="1:6">
      <c r="A100" s="11">
        <v>96</v>
      </c>
      <c r="B100" s="13" t="s">
        <v>259</v>
      </c>
      <c r="C100" s="14" t="s">
        <v>260</v>
      </c>
      <c r="D100" s="13">
        <v>1.2</v>
      </c>
      <c r="E100" s="16" t="s">
        <v>248</v>
      </c>
      <c r="F100" s="14" t="s">
        <v>207</v>
      </c>
    </row>
    <row r="101" ht="34" customHeight="1" spans="1:6">
      <c r="A101" s="11">
        <v>97</v>
      </c>
      <c r="B101" s="13" t="s">
        <v>261</v>
      </c>
      <c r="C101" s="14" t="s">
        <v>227</v>
      </c>
      <c r="D101" s="13">
        <v>91.1</v>
      </c>
      <c r="E101" s="16" t="s">
        <v>262</v>
      </c>
      <c r="F101" s="14" t="s">
        <v>207</v>
      </c>
    </row>
    <row r="102" ht="34" customHeight="1" spans="1:6">
      <c r="A102" s="11">
        <v>98</v>
      </c>
      <c r="B102" s="13" t="s">
        <v>263</v>
      </c>
      <c r="C102" s="14" t="s">
        <v>251</v>
      </c>
      <c r="D102" s="13">
        <v>6</v>
      </c>
      <c r="E102" s="16" t="s">
        <v>264</v>
      </c>
      <c r="F102" s="14" t="s">
        <v>207</v>
      </c>
    </row>
    <row r="103" ht="34" customHeight="1" spans="1:6">
      <c r="A103" s="11">
        <v>99</v>
      </c>
      <c r="B103" s="13" t="s">
        <v>265</v>
      </c>
      <c r="C103" s="14" t="s">
        <v>212</v>
      </c>
      <c r="D103" s="13">
        <v>11.3</v>
      </c>
      <c r="E103" s="16" t="s">
        <v>266</v>
      </c>
      <c r="F103" s="14" t="s">
        <v>207</v>
      </c>
    </row>
    <row r="104" ht="34" customHeight="1" spans="1:6">
      <c r="A104" s="11">
        <v>100</v>
      </c>
      <c r="B104" s="13" t="s">
        <v>267</v>
      </c>
      <c r="C104" s="14" t="s">
        <v>244</v>
      </c>
      <c r="D104" s="13">
        <v>24</v>
      </c>
      <c r="E104" s="16" t="s">
        <v>268</v>
      </c>
      <c r="F104" s="14" t="s">
        <v>207</v>
      </c>
    </row>
    <row r="105" ht="34" customHeight="1" spans="1:6">
      <c r="A105" s="11">
        <v>101</v>
      </c>
      <c r="B105" s="17" t="s">
        <v>269</v>
      </c>
      <c r="C105" s="14" t="s">
        <v>270</v>
      </c>
      <c r="D105" s="19">
        <v>11.5</v>
      </c>
      <c r="E105" s="16" t="s">
        <v>271</v>
      </c>
      <c r="F105" s="14" t="s">
        <v>272</v>
      </c>
    </row>
    <row r="106" ht="34" customHeight="1" spans="1:6">
      <c r="A106" s="11">
        <v>102</v>
      </c>
      <c r="B106" s="13" t="s">
        <v>273</v>
      </c>
      <c r="C106" s="14" t="s">
        <v>274</v>
      </c>
      <c r="D106" s="13">
        <v>9.8</v>
      </c>
      <c r="E106" s="29" t="s">
        <v>275</v>
      </c>
      <c r="F106" s="14" t="s">
        <v>272</v>
      </c>
    </row>
    <row r="107" ht="81" customHeight="1" spans="1:6">
      <c r="A107" s="11">
        <v>103</v>
      </c>
      <c r="B107" s="13" t="s">
        <v>276</v>
      </c>
      <c r="C107" s="14" t="s">
        <v>277</v>
      </c>
      <c r="D107" s="13">
        <v>3</v>
      </c>
      <c r="E107" s="16" t="s">
        <v>278</v>
      </c>
      <c r="F107" s="14" t="s">
        <v>272</v>
      </c>
    </row>
    <row r="108" ht="75" customHeight="1" spans="1:6">
      <c r="A108" s="11">
        <v>104</v>
      </c>
      <c r="B108" s="13" t="s">
        <v>279</v>
      </c>
      <c r="C108" s="14" t="s">
        <v>280</v>
      </c>
      <c r="D108" s="13">
        <v>4.7</v>
      </c>
      <c r="E108" s="16" t="s">
        <v>281</v>
      </c>
      <c r="F108" s="14" t="s">
        <v>272</v>
      </c>
    </row>
    <row r="109" ht="34" customHeight="1" spans="1:6">
      <c r="A109" s="11">
        <v>105</v>
      </c>
      <c r="B109" s="13" t="s">
        <v>282</v>
      </c>
      <c r="C109" s="14" t="s">
        <v>283</v>
      </c>
      <c r="D109" s="13">
        <v>38</v>
      </c>
      <c r="E109" s="16" t="s">
        <v>284</v>
      </c>
      <c r="F109" s="14" t="s">
        <v>272</v>
      </c>
    </row>
    <row r="110" ht="34" customHeight="1" spans="1:6">
      <c r="A110" s="11">
        <v>106</v>
      </c>
      <c r="B110" s="13" t="s">
        <v>285</v>
      </c>
      <c r="C110" s="14" t="s">
        <v>274</v>
      </c>
      <c r="D110" s="13">
        <v>43</v>
      </c>
      <c r="E110" s="16" t="s">
        <v>286</v>
      </c>
      <c r="F110" s="14" t="s">
        <v>272</v>
      </c>
    </row>
    <row r="111" ht="34" customHeight="1" spans="1:6">
      <c r="A111" s="11">
        <v>107</v>
      </c>
      <c r="B111" s="13" t="s">
        <v>287</v>
      </c>
      <c r="C111" s="14" t="s">
        <v>270</v>
      </c>
      <c r="D111" s="13">
        <v>38.9</v>
      </c>
      <c r="E111" s="16" t="s">
        <v>288</v>
      </c>
      <c r="F111" s="14" t="s">
        <v>272</v>
      </c>
    </row>
    <row r="112" ht="34" customHeight="1" spans="1:6">
      <c r="A112" s="11">
        <v>108</v>
      </c>
      <c r="B112" s="13" t="s">
        <v>289</v>
      </c>
      <c r="C112" s="14" t="s">
        <v>270</v>
      </c>
      <c r="D112" s="13">
        <v>18.6</v>
      </c>
      <c r="E112" s="16" t="s">
        <v>290</v>
      </c>
      <c r="F112" s="14" t="s">
        <v>272</v>
      </c>
    </row>
    <row r="113" ht="34" customHeight="1" spans="1:6">
      <c r="A113" s="11">
        <v>109</v>
      </c>
      <c r="B113" s="13" t="s">
        <v>291</v>
      </c>
      <c r="C113" s="14" t="s">
        <v>292</v>
      </c>
      <c r="D113" s="13">
        <v>6</v>
      </c>
      <c r="E113" s="16" t="s">
        <v>293</v>
      </c>
      <c r="F113" s="14" t="s">
        <v>272</v>
      </c>
    </row>
    <row r="114" ht="34" customHeight="1" spans="1:6">
      <c r="A114" s="11">
        <v>110</v>
      </c>
      <c r="B114" s="13" t="s">
        <v>294</v>
      </c>
      <c r="C114" s="14" t="s">
        <v>270</v>
      </c>
      <c r="D114" s="13">
        <v>9.3</v>
      </c>
      <c r="E114" s="16" t="s">
        <v>295</v>
      </c>
      <c r="F114" s="14" t="s">
        <v>272</v>
      </c>
    </row>
    <row r="115" ht="34" customHeight="1" spans="1:6">
      <c r="A115" s="11">
        <v>111</v>
      </c>
      <c r="B115" s="13" t="s">
        <v>296</v>
      </c>
      <c r="C115" s="14" t="s">
        <v>297</v>
      </c>
      <c r="D115" s="13">
        <v>6.4</v>
      </c>
      <c r="E115" s="16" t="s">
        <v>298</v>
      </c>
      <c r="F115" s="14" t="s">
        <v>272</v>
      </c>
    </row>
    <row r="116" ht="34" customHeight="1" spans="1:6">
      <c r="A116" s="11">
        <v>112</v>
      </c>
      <c r="B116" s="13" t="s">
        <v>299</v>
      </c>
      <c r="C116" s="14" t="s">
        <v>300</v>
      </c>
      <c r="D116" s="13">
        <v>0.8</v>
      </c>
      <c r="E116" s="16" t="s">
        <v>301</v>
      </c>
      <c r="F116" s="14" t="s">
        <v>272</v>
      </c>
    </row>
    <row r="117" ht="34" customHeight="1" spans="1:6">
      <c r="A117" s="11">
        <v>113</v>
      </c>
      <c r="B117" s="13" t="s">
        <v>302</v>
      </c>
      <c r="C117" s="14" t="s">
        <v>303</v>
      </c>
      <c r="D117" s="13">
        <v>24</v>
      </c>
      <c r="E117" s="16" t="s">
        <v>304</v>
      </c>
      <c r="F117" s="14" t="s">
        <v>305</v>
      </c>
    </row>
    <row r="118" ht="34" customHeight="1" spans="1:6">
      <c r="A118" s="11">
        <v>114</v>
      </c>
      <c r="B118" s="13" t="s">
        <v>306</v>
      </c>
      <c r="C118" s="14" t="s">
        <v>307</v>
      </c>
      <c r="D118" s="13">
        <v>43</v>
      </c>
      <c r="E118" s="16" t="s">
        <v>308</v>
      </c>
      <c r="F118" s="14" t="s">
        <v>305</v>
      </c>
    </row>
    <row r="119" ht="34" customHeight="1" spans="1:6">
      <c r="A119" s="11">
        <v>115</v>
      </c>
      <c r="B119" s="13" t="s">
        <v>309</v>
      </c>
      <c r="C119" s="14" t="s">
        <v>310</v>
      </c>
      <c r="D119" s="13">
        <v>6</v>
      </c>
      <c r="E119" s="16" t="s">
        <v>311</v>
      </c>
      <c r="F119" s="14" t="s">
        <v>305</v>
      </c>
    </row>
    <row r="120" ht="34" customHeight="1" spans="1:6">
      <c r="A120" s="11">
        <v>116</v>
      </c>
      <c r="B120" s="13" t="s">
        <v>312</v>
      </c>
      <c r="C120" s="14" t="s">
        <v>313</v>
      </c>
      <c r="D120" s="13">
        <v>23</v>
      </c>
      <c r="E120" s="16" t="s">
        <v>314</v>
      </c>
      <c r="F120" s="14" t="s">
        <v>305</v>
      </c>
    </row>
    <row r="121" ht="34" customHeight="1" spans="1:6">
      <c r="A121" s="11">
        <v>117</v>
      </c>
      <c r="B121" s="13" t="s">
        <v>315</v>
      </c>
      <c r="C121" s="14" t="s">
        <v>307</v>
      </c>
      <c r="D121" s="13">
        <v>2</v>
      </c>
      <c r="E121" s="16" t="s">
        <v>316</v>
      </c>
      <c r="F121" s="14" t="s">
        <v>305</v>
      </c>
    </row>
    <row r="122" ht="34" customHeight="1" spans="1:6">
      <c r="A122" s="11">
        <v>118</v>
      </c>
      <c r="B122" s="21" t="s">
        <v>317</v>
      </c>
      <c r="C122" s="14" t="s">
        <v>318</v>
      </c>
      <c r="D122" s="22">
        <v>280</v>
      </c>
      <c r="E122" s="16" t="s">
        <v>319</v>
      </c>
      <c r="F122" s="14" t="s">
        <v>320</v>
      </c>
    </row>
    <row r="123" ht="34" customHeight="1" spans="1:6">
      <c r="A123" s="11">
        <v>119</v>
      </c>
      <c r="B123" s="13" t="s">
        <v>321</v>
      </c>
      <c r="C123" s="14" t="s">
        <v>322</v>
      </c>
      <c r="D123" s="13">
        <v>9</v>
      </c>
      <c r="E123" s="16" t="s">
        <v>323</v>
      </c>
      <c r="F123" s="14" t="s">
        <v>320</v>
      </c>
    </row>
    <row r="124" ht="44" customHeight="1" spans="1:6">
      <c r="A124" s="11">
        <v>120</v>
      </c>
      <c r="B124" s="13" t="s">
        <v>324</v>
      </c>
      <c r="C124" s="14" t="s">
        <v>325</v>
      </c>
      <c r="D124" s="13">
        <v>6.3</v>
      </c>
      <c r="E124" s="16" t="s">
        <v>326</v>
      </c>
      <c r="F124" s="14" t="s">
        <v>320</v>
      </c>
    </row>
    <row r="125" ht="44" customHeight="1" spans="1:6">
      <c r="A125" s="11">
        <v>121</v>
      </c>
      <c r="B125" s="13" t="s">
        <v>327</v>
      </c>
      <c r="C125" s="14" t="s">
        <v>328</v>
      </c>
      <c r="D125" s="13">
        <v>1.3</v>
      </c>
      <c r="E125" s="16" t="s">
        <v>329</v>
      </c>
      <c r="F125" s="14" t="s">
        <v>320</v>
      </c>
    </row>
    <row r="126" ht="34" customHeight="1" spans="1:6">
      <c r="A126" s="11">
        <v>122</v>
      </c>
      <c r="B126" s="13" t="s">
        <v>330</v>
      </c>
      <c r="C126" s="14" t="s">
        <v>331</v>
      </c>
      <c r="D126" s="13">
        <v>20.8</v>
      </c>
      <c r="E126" s="16" t="s">
        <v>332</v>
      </c>
      <c r="F126" s="14" t="s">
        <v>320</v>
      </c>
    </row>
    <row r="127" ht="46" customHeight="1" spans="1:6">
      <c r="A127" s="11">
        <v>123</v>
      </c>
      <c r="B127" s="13" t="s">
        <v>333</v>
      </c>
      <c r="C127" s="14" t="s">
        <v>334</v>
      </c>
      <c r="D127" s="13">
        <v>0.6</v>
      </c>
      <c r="E127" s="16" t="s">
        <v>335</v>
      </c>
      <c r="F127" s="14" t="s">
        <v>320</v>
      </c>
    </row>
    <row r="128" ht="34" customHeight="1" spans="1:6">
      <c r="A128" s="11">
        <v>124</v>
      </c>
      <c r="B128" s="13" t="s">
        <v>336</v>
      </c>
      <c r="C128" s="14" t="s">
        <v>337</v>
      </c>
      <c r="D128" s="13">
        <v>0.7</v>
      </c>
      <c r="E128" s="16" t="s">
        <v>338</v>
      </c>
      <c r="F128" s="14" t="s">
        <v>320</v>
      </c>
    </row>
    <row r="129" ht="34" customHeight="1" spans="1:6">
      <c r="A129" s="11">
        <v>125</v>
      </c>
      <c r="B129" s="13" t="s">
        <v>339</v>
      </c>
      <c r="C129" s="14" t="s">
        <v>340</v>
      </c>
      <c r="D129" s="13">
        <v>0.9</v>
      </c>
      <c r="E129" s="16" t="s">
        <v>341</v>
      </c>
      <c r="F129" s="14" t="s">
        <v>320</v>
      </c>
    </row>
    <row r="130" ht="34" customHeight="1" spans="1:6">
      <c r="A130" s="11">
        <v>126</v>
      </c>
      <c r="B130" s="13" t="s">
        <v>342</v>
      </c>
      <c r="C130" s="14" t="s">
        <v>343</v>
      </c>
      <c r="D130" s="13">
        <v>0.7</v>
      </c>
      <c r="E130" s="16" t="s">
        <v>344</v>
      </c>
      <c r="F130" s="14" t="s">
        <v>320</v>
      </c>
    </row>
    <row r="131" ht="34" customHeight="1" spans="1:6">
      <c r="A131" s="11">
        <v>127</v>
      </c>
      <c r="B131" s="13" t="s">
        <v>345</v>
      </c>
      <c r="C131" s="14" t="s">
        <v>346</v>
      </c>
      <c r="D131" s="13">
        <v>1</v>
      </c>
      <c r="E131" s="16" t="s">
        <v>347</v>
      </c>
      <c r="F131" s="14" t="s">
        <v>320</v>
      </c>
    </row>
    <row r="132" ht="45" customHeight="1" spans="1:6">
      <c r="A132" s="11">
        <v>128</v>
      </c>
      <c r="B132" s="13" t="s">
        <v>348</v>
      </c>
      <c r="C132" s="14" t="s">
        <v>349</v>
      </c>
      <c r="D132" s="13">
        <v>1</v>
      </c>
      <c r="E132" s="16" t="s">
        <v>350</v>
      </c>
      <c r="F132" s="14" t="s">
        <v>320</v>
      </c>
    </row>
    <row r="133" ht="48" customHeight="1" spans="1:6">
      <c r="A133" s="11">
        <v>129</v>
      </c>
      <c r="B133" s="13" t="s">
        <v>351</v>
      </c>
      <c r="C133" s="14" t="s">
        <v>352</v>
      </c>
      <c r="D133" s="13">
        <v>1.2</v>
      </c>
      <c r="E133" s="16" t="s">
        <v>353</v>
      </c>
      <c r="F133" s="14" t="s">
        <v>320</v>
      </c>
    </row>
    <row r="134" ht="43" customHeight="1" spans="1:6">
      <c r="A134" s="11">
        <v>130</v>
      </c>
      <c r="B134" s="13" t="s">
        <v>354</v>
      </c>
      <c r="C134" s="14" t="s">
        <v>355</v>
      </c>
      <c r="D134" s="13">
        <v>4.4</v>
      </c>
      <c r="E134" s="16" t="s">
        <v>356</v>
      </c>
      <c r="F134" s="14" t="s">
        <v>320</v>
      </c>
    </row>
    <row r="135" ht="64" customHeight="1" spans="1:6">
      <c r="A135" s="11">
        <v>131</v>
      </c>
      <c r="B135" s="13" t="s">
        <v>357</v>
      </c>
      <c r="C135" s="14" t="s">
        <v>318</v>
      </c>
      <c r="D135" s="13">
        <v>3.9</v>
      </c>
      <c r="E135" s="16" t="s">
        <v>358</v>
      </c>
      <c r="F135" s="14" t="s">
        <v>320</v>
      </c>
    </row>
    <row r="136" ht="34" customHeight="1" spans="1:6">
      <c r="A136" s="11">
        <v>132</v>
      </c>
      <c r="B136" s="13" t="s">
        <v>359</v>
      </c>
      <c r="C136" s="14" t="s">
        <v>318</v>
      </c>
      <c r="D136" s="13">
        <v>9.7</v>
      </c>
      <c r="E136" s="16" t="s">
        <v>360</v>
      </c>
      <c r="F136" s="14" t="s">
        <v>320</v>
      </c>
    </row>
    <row r="137" ht="56" customHeight="1" spans="1:6">
      <c r="A137" s="11">
        <v>133</v>
      </c>
      <c r="B137" s="13" t="s">
        <v>361</v>
      </c>
      <c r="C137" s="14" t="s">
        <v>343</v>
      </c>
      <c r="D137" s="13">
        <v>73.8</v>
      </c>
      <c r="E137" s="16" t="s">
        <v>362</v>
      </c>
      <c r="F137" s="14" t="s">
        <v>320</v>
      </c>
    </row>
    <row r="138" ht="34" customHeight="1" spans="1:6">
      <c r="A138" s="11">
        <v>134</v>
      </c>
      <c r="B138" s="13" t="s">
        <v>363</v>
      </c>
      <c r="C138" s="14" t="s">
        <v>355</v>
      </c>
      <c r="D138" s="13">
        <v>48</v>
      </c>
      <c r="E138" s="16" t="s">
        <v>364</v>
      </c>
      <c r="F138" s="14" t="s">
        <v>320</v>
      </c>
    </row>
    <row r="139" ht="68" customHeight="1" spans="1:6">
      <c r="A139" s="11">
        <v>135</v>
      </c>
      <c r="B139" s="13" t="s">
        <v>365</v>
      </c>
      <c r="C139" s="14" t="s">
        <v>318</v>
      </c>
      <c r="D139" s="13">
        <v>19.3</v>
      </c>
      <c r="E139" s="20" t="s">
        <v>366</v>
      </c>
      <c r="F139" s="14" t="s">
        <v>320</v>
      </c>
    </row>
    <row r="140" ht="34" customHeight="1" spans="1:6">
      <c r="A140" s="11">
        <v>136</v>
      </c>
      <c r="B140" s="13" t="s">
        <v>367</v>
      </c>
      <c r="C140" s="14" t="s">
        <v>318</v>
      </c>
      <c r="D140" s="13">
        <v>9.6</v>
      </c>
      <c r="E140" s="20" t="s">
        <v>368</v>
      </c>
      <c r="F140" s="14" t="s">
        <v>320</v>
      </c>
    </row>
    <row r="141" ht="34" customHeight="1" spans="1:6">
      <c r="A141" s="11">
        <v>137</v>
      </c>
      <c r="B141" s="13" t="s">
        <v>369</v>
      </c>
      <c r="C141" s="14" t="s">
        <v>322</v>
      </c>
      <c r="D141" s="13">
        <v>24</v>
      </c>
      <c r="E141" s="20" t="s">
        <v>370</v>
      </c>
      <c r="F141" s="14" t="s">
        <v>320</v>
      </c>
    </row>
    <row r="142" ht="34" customHeight="1" spans="1:6">
      <c r="A142" s="11">
        <v>138</v>
      </c>
      <c r="B142" s="13" t="s">
        <v>371</v>
      </c>
      <c r="C142" s="14" t="s">
        <v>372</v>
      </c>
      <c r="D142" s="13">
        <v>30</v>
      </c>
      <c r="E142" s="20" t="s">
        <v>373</v>
      </c>
      <c r="F142" s="14" t="s">
        <v>320</v>
      </c>
    </row>
    <row r="143" ht="34" customHeight="1" spans="1:6">
      <c r="A143" s="11">
        <v>139</v>
      </c>
      <c r="B143" s="13" t="s">
        <v>374</v>
      </c>
      <c r="C143" s="14" t="s">
        <v>318</v>
      </c>
      <c r="D143" s="13">
        <v>68.4</v>
      </c>
      <c r="E143" s="20" t="s">
        <v>375</v>
      </c>
      <c r="F143" s="14" t="s">
        <v>320</v>
      </c>
    </row>
    <row r="144" ht="34" customHeight="1" spans="1:6">
      <c r="A144" s="11">
        <v>140</v>
      </c>
      <c r="B144" s="13" t="s">
        <v>376</v>
      </c>
      <c r="C144" s="14" t="s">
        <v>340</v>
      </c>
      <c r="D144" s="13">
        <v>6</v>
      </c>
      <c r="E144" s="20" t="s">
        <v>377</v>
      </c>
      <c r="F144" s="14" t="s">
        <v>320</v>
      </c>
    </row>
    <row r="145" ht="34" customHeight="1" spans="1:6">
      <c r="A145" s="11">
        <v>141</v>
      </c>
      <c r="B145" s="13" t="s">
        <v>378</v>
      </c>
      <c r="C145" s="14" t="s">
        <v>379</v>
      </c>
      <c r="D145" s="13">
        <v>34.4</v>
      </c>
      <c r="E145" s="16" t="s">
        <v>380</v>
      </c>
      <c r="F145" s="14" t="s">
        <v>320</v>
      </c>
    </row>
    <row r="146" ht="34" customHeight="1" spans="1:6">
      <c r="A146" s="11">
        <v>142</v>
      </c>
      <c r="B146" s="13" t="s">
        <v>381</v>
      </c>
      <c r="C146" s="14" t="s">
        <v>382</v>
      </c>
      <c r="D146" s="13">
        <v>10</v>
      </c>
      <c r="E146" s="16" t="s">
        <v>383</v>
      </c>
      <c r="F146" s="14" t="s">
        <v>320</v>
      </c>
    </row>
    <row r="147" ht="67" customHeight="1" spans="1:6">
      <c r="A147" s="11">
        <v>143</v>
      </c>
      <c r="B147" s="13" t="s">
        <v>384</v>
      </c>
      <c r="C147" s="14" t="s">
        <v>385</v>
      </c>
      <c r="D147" s="13">
        <v>14.5</v>
      </c>
      <c r="E147" s="16" t="s">
        <v>386</v>
      </c>
      <c r="F147" s="14" t="s">
        <v>387</v>
      </c>
    </row>
    <row r="148" ht="56" customHeight="1" spans="1:6">
      <c r="A148" s="11">
        <v>144</v>
      </c>
      <c r="B148" s="13" t="s">
        <v>388</v>
      </c>
      <c r="C148" s="14" t="s">
        <v>389</v>
      </c>
      <c r="D148" s="13">
        <v>8.5</v>
      </c>
      <c r="E148" s="16" t="s">
        <v>390</v>
      </c>
      <c r="F148" s="14" t="s">
        <v>387</v>
      </c>
    </row>
    <row r="149" ht="46" customHeight="1" spans="1:6">
      <c r="A149" s="11">
        <v>145</v>
      </c>
      <c r="B149" s="13" t="s">
        <v>391</v>
      </c>
      <c r="C149" s="14" t="s">
        <v>392</v>
      </c>
      <c r="D149" s="13">
        <v>8.3</v>
      </c>
      <c r="E149" s="16" t="s">
        <v>393</v>
      </c>
      <c r="F149" s="14" t="s">
        <v>387</v>
      </c>
    </row>
    <row r="150" ht="34" customHeight="1" spans="1:6">
      <c r="A150" s="11">
        <v>146</v>
      </c>
      <c r="B150" s="13" t="s">
        <v>394</v>
      </c>
      <c r="C150" s="14" t="s">
        <v>395</v>
      </c>
      <c r="D150" s="13">
        <v>31.7</v>
      </c>
      <c r="E150" s="30"/>
      <c r="F150" s="14" t="s">
        <v>387</v>
      </c>
    </row>
    <row r="151" ht="34" customHeight="1" spans="1:6">
      <c r="A151" s="11">
        <v>147</v>
      </c>
      <c r="B151" s="13" t="s">
        <v>396</v>
      </c>
      <c r="C151" s="14" t="s">
        <v>397</v>
      </c>
      <c r="D151" s="13">
        <v>12.1</v>
      </c>
      <c r="E151" s="16" t="s">
        <v>398</v>
      </c>
      <c r="F151" s="14" t="s">
        <v>387</v>
      </c>
    </row>
    <row r="152" ht="34" customHeight="1" spans="1:6">
      <c r="A152" s="11">
        <v>148</v>
      </c>
      <c r="B152" s="13" t="s">
        <v>399</v>
      </c>
      <c r="C152" s="14" t="s">
        <v>392</v>
      </c>
      <c r="D152" s="13">
        <v>18.1</v>
      </c>
      <c r="E152" s="16" t="s">
        <v>400</v>
      </c>
      <c r="F152" s="14" t="s">
        <v>387</v>
      </c>
    </row>
    <row r="153" ht="34" customHeight="1" spans="1:6">
      <c r="A153" s="11">
        <v>149</v>
      </c>
      <c r="B153" s="13" t="s">
        <v>401</v>
      </c>
      <c r="C153" s="14" t="s">
        <v>402</v>
      </c>
      <c r="D153" s="13">
        <v>2.4</v>
      </c>
      <c r="E153" s="20" t="s">
        <v>403</v>
      </c>
      <c r="F153" s="14" t="s">
        <v>387</v>
      </c>
    </row>
    <row r="154" ht="34" customHeight="1" spans="1:6">
      <c r="A154" s="11">
        <v>150</v>
      </c>
      <c r="B154" s="13" t="s">
        <v>404</v>
      </c>
      <c r="C154" s="14" t="s">
        <v>389</v>
      </c>
      <c r="D154" s="13">
        <v>6</v>
      </c>
      <c r="E154" s="16" t="s">
        <v>405</v>
      </c>
      <c r="F154" s="14" t="s">
        <v>387</v>
      </c>
    </row>
    <row r="155" ht="34" customHeight="1" spans="1:6">
      <c r="A155" s="11">
        <v>151</v>
      </c>
      <c r="B155" s="13" t="s">
        <v>406</v>
      </c>
      <c r="C155" s="14" t="s">
        <v>407</v>
      </c>
      <c r="D155" s="13">
        <v>6</v>
      </c>
      <c r="E155" s="16" t="s">
        <v>405</v>
      </c>
      <c r="F155" s="14" t="s">
        <v>387</v>
      </c>
    </row>
    <row r="156" ht="34" customHeight="1" spans="1:6">
      <c r="A156" s="11">
        <v>152</v>
      </c>
      <c r="B156" s="13" t="s">
        <v>408</v>
      </c>
      <c r="C156" s="14" t="s">
        <v>409</v>
      </c>
      <c r="D156" s="13">
        <v>12</v>
      </c>
      <c r="E156" s="16" t="s">
        <v>410</v>
      </c>
      <c r="F156" s="14" t="s">
        <v>387</v>
      </c>
    </row>
    <row r="157" ht="34" customHeight="1" spans="1:6">
      <c r="A157" s="11">
        <v>153</v>
      </c>
      <c r="B157" s="13" t="s">
        <v>411</v>
      </c>
      <c r="C157" s="14" t="s">
        <v>385</v>
      </c>
      <c r="D157" s="13">
        <v>6</v>
      </c>
      <c r="E157" s="16" t="s">
        <v>405</v>
      </c>
      <c r="F157" s="14" t="s">
        <v>387</v>
      </c>
    </row>
    <row r="158" ht="34" customHeight="1" spans="1:6">
      <c r="A158" s="11">
        <v>154</v>
      </c>
      <c r="B158" s="13" t="s">
        <v>412</v>
      </c>
      <c r="C158" s="14" t="s">
        <v>402</v>
      </c>
      <c r="D158" s="13">
        <v>21</v>
      </c>
      <c r="E158" s="16" t="s">
        <v>413</v>
      </c>
      <c r="F158" s="14" t="s">
        <v>387</v>
      </c>
    </row>
    <row r="159" ht="34" customHeight="1" spans="1:6">
      <c r="A159" s="11">
        <v>155</v>
      </c>
      <c r="B159" s="13" t="s">
        <v>414</v>
      </c>
      <c r="C159" s="14" t="s">
        <v>402</v>
      </c>
      <c r="D159" s="13">
        <v>72</v>
      </c>
      <c r="E159" s="16" t="s">
        <v>415</v>
      </c>
      <c r="F159" s="14" t="s">
        <v>387</v>
      </c>
    </row>
    <row r="160" ht="34" customHeight="1" spans="1:6">
      <c r="A160" s="11">
        <v>156</v>
      </c>
      <c r="B160" s="13" t="s">
        <v>416</v>
      </c>
      <c r="C160" s="14" t="s">
        <v>402</v>
      </c>
      <c r="D160" s="13">
        <v>11.9</v>
      </c>
      <c r="E160" s="16" t="s">
        <v>417</v>
      </c>
      <c r="F160" s="14" t="s">
        <v>387</v>
      </c>
    </row>
    <row r="161" ht="34" customHeight="1" spans="1:6">
      <c r="A161" s="11">
        <v>157</v>
      </c>
      <c r="B161" s="13" t="s">
        <v>418</v>
      </c>
      <c r="C161" s="14" t="s">
        <v>402</v>
      </c>
      <c r="D161" s="13">
        <v>53.2</v>
      </c>
      <c r="E161" s="16" t="s">
        <v>419</v>
      </c>
      <c r="F161" s="14" t="s">
        <v>387</v>
      </c>
    </row>
    <row r="162" ht="34" customHeight="1" spans="1:6">
      <c r="A162" s="11">
        <v>158</v>
      </c>
      <c r="B162" s="13" t="s">
        <v>420</v>
      </c>
      <c r="C162" s="14" t="s">
        <v>402</v>
      </c>
      <c r="D162" s="13">
        <v>33.3</v>
      </c>
      <c r="E162" s="16" t="s">
        <v>421</v>
      </c>
      <c r="F162" s="14" t="s">
        <v>387</v>
      </c>
    </row>
    <row r="163" ht="34" customHeight="1" spans="1:6">
      <c r="A163" s="11">
        <v>159</v>
      </c>
      <c r="B163" s="31" t="s">
        <v>422</v>
      </c>
      <c r="C163" s="14" t="s">
        <v>423</v>
      </c>
      <c r="D163" s="22">
        <v>60.5</v>
      </c>
      <c r="E163" s="20" t="s">
        <v>424</v>
      </c>
      <c r="F163" s="14" t="s">
        <v>425</v>
      </c>
    </row>
    <row r="164" ht="42" customHeight="1" spans="1:6">
      <c r="A164" s="11">
        <v>160</v>
      </c>
      <c r="B164" s="13" t="s">
        <v>426</v>
      </c>
      <c r="C164" s="14" t="s">
        <v>427</v>
      </c>
      <c r="D164" s="13">
        <v>11</v>
      </c>
      <c r="E164" s="16" t="s">
        <v>428</v>
      </c>
      <c r="F164" s="14" t="s">
        <v>425</v>
      </c>
    </row>
    <row r="165" ht="41" customHeight="1" spans="1:6">
      <c r="A165" s="11">
        <v>161</v>
      </c>
      <c r="B165" s="13" t="s">
        <v>429</v>
      </c>
      <c r="C165" s="14" t="s">
        <v>430</v>
      </c>
      <c r="D165" s="13">
        <v>9.8</v>
      </c>
      <c r="E165" s="16" t="s">
        <v>431</v>
      </c>
      <c r="F165" s="14" t="s">
        <v>425</v>
      </c>
    </row>
    <row r="166" ht="47" customHeight="1" spans="1:6">
      <c r="A166" s="11">
        <v>162</v>
      </c>
      <c r="B166" s="13" t="s">
        <v>432</v>
      </c>
      <c r="C166" s="14" t="s">
        <v>433</v>
      </c>
      <c r="D166" s="13">
        <v>22.6</v>
      </c>
      <c r="E166" s="16" t="s">
        <v>434</v>
      </c>
      <c r="F166" s="14" t="s">
        <v>425</v>
      </c>
    </row>
    <row r="167" ht="44" customHeight="1" spans="1:6">
      <c r="A167" s="11">
        <v>163</v>
      </c>
      <c r="B167" s="13" t="s">
        <v>435</v>
      </c>
      <c r="C167" s="14" t="s">
        <v>436</v>
      </c>
      <c r="D167" s="13">
        <v>6.8</v>
      </c>
      <c r="E167" s="16" t="s">
        <v>437</v>
      </c>
      <c r="F167" s="14" t="s">
        <v>425</v>
      </c>
    </row>
    <row r="168" ht="52" customHeight="1" spans="1:6">
      <c r="A168" s="11">
        <v>164</v>
      </c>
      <c r="B168" s="13" t="s">
        <v>438</v>
      </c>
      <c r="C168" s="14" t="s">
        <v>439</v>
      </c>
      <c r="D168" s="13">
        <v>8.7</v>
      </c>
      <c r="E168" s="16" t="s">
        <v>440</v>
      </c>
      <c r="F168" s="14" t="s">
        <v>425</v>
      </c>
    </row>
    <row r="169" ht="34" customHeight="1" spans="1:6">
      <c r="A169" s="11">
        <v>165</v>
      </c>
      <c r="B169" s="13" t="s">
        <v>441</v>
      </c>
      <c r="C169" s="14" t="s">
        <v>442</v>
      </c>
      <c r="D169" s="13">
        <v>9.3</v>
      </c>
      <c r="E169" s="16" t="s">
        <v>443</v>
      </c>
      <c r="F169" s="14" t="s">
        <v>425</v>
      </c>
    </row>
    <row r="170" ht="40" customHeight="1" spans="1:6">
      <c r="A170" s="11">
        <v>166</v>
      </c>
      <c r="B170" s="13" t="s">
        <v>444</v>
      </c>
      <c r="C170" s="14" t="s">
        <v>445</v>
      </c>
      <c r="D170" s="13">
        <v>11.9</v>
      </c>
      <c r="E170" s="16" t="s">
        <v>446</v>
      </c>
      <c r="F170" s="14" t="s">
        <v>425</v>
      </c>
    </row>
    <row r="171" ht="34" customHeight="1" spans="1:6">
      <c r="A171" s="11">
        <v>167</v>
      </c>
      <c r="B171" s="13" t="s">
        <v>447</v>
      </c>
      <c r="C171" s="14" t="s">
        <v>423</v>
      </c>
      <c r="D171" s="13">
        <v>7.7</v>
      </c>
      <c r="E171" s="16" t="s">
        <v>448</v>
      </c>
      <c r="F171" s="14" t="s">
        <v>425</v>
      </c>
    </row>
    <row r="172" ht="34" customHeight="1" spans="1:6">
      <c r="A172" s="11">
        <v>168</v>
      </c>
      <c r="B172" s="13" t="s">
        <v>449</v>
      </c>
      <c r="C172" s="14" t="s">
        <v>423</v>
      </c>
      <c r="D172" s="13">
        <v>0.7</v>
      </c>
      <c r="E172" s="16" t="s">
        <v>450</v>
      </c>
      <c r="F172" s="14" t="s">
        <v>425</v>
      </c>
    </row>
    <row r="173" ht="68" customHeight="1" spans="1:6">
      <c r="A173" s="11">
        <v>169</v>
      </c>
      <c r="B173" s="13" t="s">
        <v>451</v>
      </c>
      <c r="C173" s="14" t="s">
        <v>452</v>
      </c>
      <c r="D173" s="13">
        <v>5.6</v>
      </c>
      <c r="E173" s="16" t="s">
        <v>453</v>
      </c>
      <c r="F173" s="14" t="s">
        <v>425</v>
      </c>
    </row>
    <row r="174" ht="34" customHeight="1" spans="1:6">
      <c r="A174" s="11">
        <v>170</v>
      </c>
      <c r="B174" s="13" t="s">
        <v>454</v>
      </c>
      <c r="C174" s="14" t="s">
        <v>423</v>
      </c>
      <c r="D174" s="13">
        <v>60</v>
      </c>
      <c r="E174" s="28" t="s">
        <v>455</v>
      </c>
      <c r="F174" s="14" t="s">
        <v>425</v>
      </c>
    </row>
    <row r="175" ht="34" customHeight="1" spans="1:6">
      <c r="A175" s="11">
        <v>171</v>
      </c>
      <c r="B175" s="13" t="s">
        <v>456</v>
      </c>
      <c r="C175" s="14" t="s">
        <v>427</v>
      </c>
      <c r="D175" s="13">
        <v>1.2</v>
      </c>
      <c r="E175" s="16" t="s">
        <v>457</v>
      </c>
      <c r="F175" s="14" t="s">
        <v>425</v>
      </c>
    </row>
    <row r="176" ht="34" customHeight="1" spans="1:6">
      <c r="A176" s="11">
        <v>172</v>
      </c>
      <c r="B176" s="13" t="s">
        <v>458</v>
      </c>
      <c r="C176" s="14" t="s">
        <v>423</v>
      </c>
      <c r="D176" s="13">
        <v>11</v>
      </c>
      <c r="E176" s="20" t="s">
        <v>459</v>
      </c>
      <c r="F176" s="14" t="s">
        <v>425</v>
      </c>
    </row>
    <row r="177" ht="34" customHeight="1" spans="1:6">
      <c r="A177" s="11">
        <v>173</v>
      </c>
      <c r="B177" s="13" t="s">
        <v>460</v>
      </c>
      <c r="C177" s="14" t="s">
        <v>423</v>
      </c>
      <c r="D177" s="13">
        <v>32.2</v>
      </c>
      <c r="E177" s="20" t="s">
        <v>461</v>
      </c>
      <c r="F177" s="14" t="s">
        <v>425</v>
      </c>
    </row>
    <row r="178" ht="34" customHeight="1" spans="1:6">
      <c r="A178" s="11">
        <v>174</v>
      </c>
      <c r="B178" s="13" t="s">
        <v>462</v>
      </c>
      <c r="C178" s="14" t="s">
        <v>433</v>
      </c>
      <c r="D178" s="13">
        <v>6</v>
      </c>
      <c r="E178" s="16" t="s">
        <v>463</v>
      </c>
      <c r="F178" s="14" t="s">
        <v>425</v>
      </c>
    </row>
    <row r="179" ht="34" customHeight="1" spans="1:6">
      <c r="A179" s="11">
        <v>175</v>
      </c>
      <c r="B179" s="13" t="s">
        <v>464</v>
      </c>
      <c r="C179" s="14" t="s">
        <v>465</v>
      </c>
      <c r="D179" s="13">
        <v>6</v>
      </c>
      <c r="E179" s="16" t="s">
        <v>466</v>
      </c>
      <c r="F179" s="14" t="s">
        <v>425</v>
      </c>
    </row>
    <row r="180" ht="34" customHeight="1" spans="1:6">
      <c r="A180" s="11">
        <v>176</v>
      </c>
      <c r="B180" s="13" t="s">
        <v>467</v>
      </c>
      <c r="C180" s="14" t="s">
        <v>427</v>
      </c>
      <c r="D180" s="13">
        <v>6</v>
      </c>
      <c r="E180" s="16" t="s">
        <v>466</v>
      </c>
      <c r="F180" s="14" t="s">
        <v>425</v>
      </c>
    </row>
    <row r="181" ht="34" customHeight="1" spans="1:6">
      <c r="A181" s="11">
        <v>177</v>
      </c>
      <c r="B181" s="13" t="s">
        <v>468</v>
      </c>
      <c r="C181" s="14" t="s">
        <v>469</v>
      </c>
      <c r="D181" s="13">
        <v>6</v>
      </c>
      <c r="E181" s="16" t="s">
        <v>466</v>
      </c>
      <c r="F181" s="14" t="s">
        <v>425</v>
      </c>
    </row>
    <row r="182" ht="34" customHeight="1" spans="1:6">
      <c r="A182" s="11">
        <v>178</v>
      </c>
      <c r="B182" s="13" t="s">
        <v>470</v>
      </c>
      <c r="C182" s="14" t="s">
        <v>423</v>
      </c>
      <c r="D182" s="13">
        <v>142</v>
      </c>
      <c r="E182" s="16" t="s">
        <v>471</v>
      </c>
      <c r="F182" s="14" t="s">
        <v>425</v>
      </c>
    </row>
    <row r="183" ht="34" customHeight="1" spans="1:6">
      <c r="A183" s="11">
        <v>179</v>
      </c>
      <c r="B183" s="13" t="s">
        <v>472</v>
      </c>
      <c r="C183" s="14" t="s">
        <v>473</v>
      </c>
      <c r="D183" s="13">
        <v>3</v>
      </c>
      <c r="E183" s="16" t="s">
        <v>474</v>
      </c>
      <c r="F183" s="14" t="s">
        <v>475</v>
      </c>
    </row>
    <row r="184" ht="39" customHeight="1" spans="1:6">
      <c r="A184" s="11">
        <v>180</v>
      </c>
      <c r="B184" s="13" t="s">
        <v>476</v>
      </c>
      <c r="C184" s="14" t="s">
        <v>477</v>
      </c>
      <c r="D184" s="13">
        <v>3.9</v>
      </c>
      <c r="E184" s="16" t="s">
        <v>478</v>
      </c>
      <c r="F184" s="14" t="s">
        <v>475</v>
      </c>
    </row>
    <row r="185" ht="39" customHeight="1" spans="1:6">
      <c r="A185" s="11">
        <v>181</v>
      </c>
      <c r="B185" s="13" t="s">
        <v>479</v>
      </c>
      <c r="C185" s="14" t="s">
        <v>480</v>
      </c>
      <c r="D185" s="13">
        <v>3.9</v>
      </c>
      <c r="E185" s="16" t="s">
        <v>481</v>
      </c>
      <c r="F185" s="14" t="s">
        <v>475</v>
      </c>
    </row>
    <row r="186" ht="39" customHeight="1" spans="1:6">
      <c r="A186" s="11">
        <v>182</v>
      </c>
      <c r="B186" s="13" t="s">
        <v>482</v>
      </c>
      <c r="C186" s="14" t="s">
        <v>483</v>
      </c>
      <c r="D186" s="13">
        <v>5.9</v>
      </c>
      <c r="E186" s="16" t="s">
        <v>484</v>
      </c>
      <c r="F186" s="14" t="s">
        <v>475</v>
      </c>
    </row>
    <row r="187" ht="42" customHeight="1" spans="1:6">
      <c r="A187" s="11">
        <v>183</v>
      </c>
      <c r="B187" s="13" t="s">
        <v>485</v>
      </c>
      <c r="C187" s="14" t="s">
        <v>486</v>
      </c>
      <c r="D187" s="13">
        <v>8.6</v>
      </c>
      <c r="E187" s="16" t="s">
        <v>487</v>
      </c>
      <c r="F187" s="14" t="s">
        <v>475</v>
      </c>
    </row>
    <row r="188" ht="34" customHeight="1" spans="1:6">
      <c r="A188" s="11">
        <v>184</v>
      </c>
      <c r="B188" s="13" t="s">
        <v>488</v>
      </c>
      <c r="C188" s="14" t="s">
        <v>489</v>
      </c>
      <c r="D188" s="13">
        <v>3.3</v>
      </c>
      <c r="E188" s="16" t="s">
        <v>490</v>
      </c>
      <c r="F188" s="14" t="s">
        <v>475</v>
      </c>
    </row>
    <row r="189" ht="40" customHeight="1" spans="1:6">
      <c r="A189" s="11">
        <v>185</v>
      </c>
      <c r="B189" s="13" t="s">
        <v>491</v>
      </c>
      <c r="C189" s="14" t="s">
        <v>492</v>
      </c>
      <c r="D189" s="13">
        <v>89.5</v>
      </c>
      <c r="E189" s="16" t="s">
        <v>493</v>
      </c>
      <c r="F189" s="14" t="s">
        <v>475</v>
      </c>
    </row>
    <row r="190" ht="34" customHeight="1" spans="1:6">
      <c r="A190" s="11">
        <v>186</v>
      </c>
      <c r="B190" s="13" t="s">
        <v>494</v>
      </c>
      <c r="C190" s="14" t="s">
        <v>495</v>
      </c>
      <c r="D190" s="13">
        <v>30</v>
      </c>
      <c r="E190" s="16" t="s">
        <v>496</v>
      </c>
      <c r="F190" s="14" t="s">
        <v>475</v>
      </c>
    </row>
    <row r="191" ht="34" customHeight="1" spans="1:6">
      <c r="A191" s="11">
        <v>187</v>
      </c>
      <c r="B191" s="13" t="s">
        <v>497</v>
      </c>
      <c r="C191" s="14" t="s">
        <v>498</v>
      </c>
      <c r="D191" s="13">
        <v>29.9</v>
      </c>
      <c r="E191" s="16" t="s">
        <v>499</v>
      </c>
      <c r="F191" s="14" t="s">
        <v>475</v>
      </c>
    </row>
    <row r="192" ht="34" customHeight="1" spans="1:6">
      <c r="A192" s="11">
        <v>188</v>
      </c>
      <c r="B192" s="13" t="s">
        <v>500</v>
      </c>
      <c r="C192" s="14" t="s">
        <v>483</v>
      </c>
      <c r="D192" s="13">
        <v>70</v>
      </c>
      <c r="E192" s="16" t="s">
        <v>501</v>
      </c>
      <c r="F192" s="14" t="s">
        <v>475</v>
      </c>
    </row>
    <row r="193" ht="51" customHeight="1" spans="1:6">
      <c r="A193" s="11">
        <v>189</v>
      </c>
      <c r="B193" s="13" t="s">
        <v>502</v>
      </c>
      <c r="C193" s="14" t="s">
        <v>503</v>
      </c>
      <c r="D193" s="13">
        <v>7</v>
      </c>
      <c r="E193" s="16" t="s">
        <v>504</v>
      </c>
      <c r="F193" s="14" t="s">
        <v>505</v>
      </c>
    </row>
    <row r="194" ht="34" customHeight="1" spans="1:6">
      <c r="A194" s="11">
        <v>190</v>
      </c>
      <c r="B194" s="13" t="s">
        <v>506</v>
      </c>
      <c r="C194" s="14" t="s">
        <v>507</v>
      </c>
      <c r="D194" s="13">
        <v>21</v>
      </c>
      <c r="E194" s="28" t="s">
        <v>455</v>
      </c>
      <c r="F194" s="14" t="s">
        <v>505</v>
      </c>
    </row>
    <row r="195" ht="43" customHeight="1" spans="1:6">
      <c r="A195" s="11">
        <v>191</v>
      </c>
      <c r="B195" s="13" t="s">
        <v>508</v>
      </c>
      <c r="C195" s="14" t="s">
        <v>509</v>
      </c>
      <c r="D195" s="13">
        <v>297</v>
      </c>
      <c r="E195" s="16" t="s">
        <v>510</v>
      </c>
      <c r="F195" s="14" t="s">
        <v>505</v>
      </c>
    </row>
    <row r="196" ht="34" customHeight="1" spans="1:6">
      <c r="A196" s="11">
        <v>192</v>
      </c>
      <c r="B196" s="13" t="s">
        <v>511</v>
      </c>
      <c r="C196" s="14" t="s">
        <v>512</v>
      </c>
      <c r="D196" s="13">
        <v>68.5</v>
      </c>
      <c r="E196" s="16" t="s">
        <v>513</v>
      </c>
      <c r="F196" s="14" t="s">
        <v>505</v>
      </c>
    </row>
    <row r="197" ht="34" customHeight="1" spans="1:6">
      <c r="A197" s="11">
        <v>193</v>
      </c>
      <c r="B197" s="13" t="s">
        <v>514</v>
      </c>
      <c r="C197" s="14" t="s">
        <v>507</v>
      </c>
      <c r="D197" s="13">
        <v>11.5</v>
      </c>
      <c r="E197" s="16" t="s">
        <v>515</v>
      </c>
      <c r="F197" s="14" t="s">
        <v>505</v>
      </c>
    </row>
    <row r="198" ht="52" customHeight="1" spans="1:6">
      <c r="A198" s="11">
        <v>194</v>
      </c>
      <c r="B198" s="13" t="s">
        <v>516</v>
      </c>
      <c r="C198" s="14" t="s">
        <v>517</v>
      </c>
      <c r="D198" s="13">
        <v>12</v>
      </c>
      <c r="E198" s="16" t="s">
        <v>518</v>
      </c>
      <c r="F198" s="14" t="s">
        <v>505</v>
      </c>
    </row>
    <row r="199" ht="34" customHeight="1" spans="1:6">
      <c r="A199" s="11">
        <v>195</v>
      </c>
      <c r="B199" s="13" t="s">
        <v>519</v>
      </c>
      <c r="C199" s="14" t="s">
        <v>520</v>
      </c>
      <c r="D199" s="13">
        <v>6.8</v>
      </c>
      <c r="E199" s="16" t="s">
        <v>521</v>
      </c>
      <c r="F199" s="14" t="s">
        <v>522</v>
      </c>
    </row>
    <row r="200" ht="34" customHeight="1" spans="1:6">
      <c r="A200" s="11">
        <v>196</v>
      </c>
      <c r="B200" s="13" t="s">
        <v>523</v>
      </c>
      <c r="C200" s="14" t="s">
        <v>524</v>
      </c>
      <c r="D200" s="13">
        <v>60</v>
      </c>
      <c r="E200" s="28" t="s">
        <v>455</v>
      </c>
      <c r="F200" s="14" t="s">
        <v>522</v>
      </c>
    </row>
    <row r="201" ht="34" customHeight="1" spans="1:6">
      <c r="A201" s="11">
        <v>197</v>
      </c>
      <c r="B201" s="13" t="s">
        <v>525</v>
      </c>
      <c r="C201" s="14" t="s">
        <v>526</v>
      </c>
      <c r="D201" s="13">
        <v>37.1</v>
      </c>
      <c r="E201" s="16" t="s">
        <v>527</v>
      </c>
      <c r="F201" s="14" t="s">
        <v>522</v>
      </c>
    </row>
    <row r="202" ht="34" customHeight="1" spans="1:6">
      <c r="A202" s="11">
        <v>198</v>
      </c>
      <c r="B202" s="13" t="s">
        <v>528</v>
      </c>
      <c r="C202" s="14" t="s">
        <v>526</v>
      </c>
      <c r="D202" s="13">
        <v>36.6</v>
      </c>
      <c r="E202" s="16" t="s">
        <v>529</v>
      </c>
      <c r="F202" s="14" t="s">
        <v>522</v>
      </c>
    </row>
    <row r="203" ht="34" customHeight="1" spans="1:6">
      <c r="A203" s="11">
        <v>199</v>
      </c>
      <c r="B203" s="13" t="s">
        <v>530</v>
      </c>
      <c r="C203" s="14" t="s">
        <v>526</v>
      </c>
      <c r="D203" s="13">
        <v>46.4</v>
      </c>
      <c r="E203" s="16" t="s">
        <v>531</v>
      </c>
      <c r="F203" s="14" t="s">
        <v>522</v>
      </c>
    </row>
    <row r="204" ht="34" customHeight="1" spans="1:6">
      <c r="A204" s="11">
        <v>200</v>
      </c>
      <c r="B204" s="13" t="s">
        <v>532</v>
      </c>
      <c r="C204" s="14" t="s">
        <v>526</v>
      </c>
      <c r="D204" s="13">
        <v>13</v>
      </c>
      <c r="E204" s="16" t="s">
        <v>533</v>
      </c>
      <c r="F204" s="14" t="s">
        <v>522</v>
      </c>
    </row>
    <row r="205" ht="34" customHeight="1" spans="1:6">
      <c r="A205" s="11">
        <v>201</v>
      </c>
      <c r="B205" s="13" t="s">
        <v>534</v>
      </c>
      <c r="C205" s="14" t="s">
        <v>524</v>
      </c>
      <c r="D205" s="13">
        <v>5.2</v>
      </c>
      <c r="E205" s="16" t="s">
        <v>535</v>
      </c>
      <c r="F205" s="14" t="s">
        <v>522</v>
      </c>
    </row>
    <row r="206" ht="34" customHeight="1" spans="1:6">
      <c r="A206" s="11">
        <v>202</v>
      </c>
      <c r="B206" s="13" t="s">
        <v>536</v>
      </c>
      <c r="C206" s="14" t="s">
        <v>524</v>
      </c>
      <c r="D206" s="13">
        <v>30</v>
      </c>
      <c r="E206" s="16" t="s">
        <v>537</v>
      </c>
      <c r="F206" s="14" t="s">
        <v>522</v>
      </c>
    </row>
    <row r="207" ht="34" customHeight="1" spans="1:6">
      <c r="A207" s="11">
        <v>203</v>
      </c>
      <c r="B207" s="13" t="s">
        <v>538</v>
      </c>
      <c r="C207" s="14" t="s">
        <v>524</v>
      </c>
      <c r="D207" s="13">
        <v>1.1</v>
      </c>
      <c r="E207" s="16" t="s">
        <v>539</v>
      </c>
      <c r="F207" s="14" t="s">
        <v>522</v>
      </c>
    </row>
    <row r="208" ht="34" customHeight="1" spans="1:6">
      <c r="A208" s="11">
        <v>204</v>
      </c>
      <c r="B208" s="13" t="s">
        <v>540</v>
      </c>
      <c r="C208" s="14" t="s">
        <v>524</v>
      </c>
      <c r="D208" s="13">
        <v>160.8</v>
      </c>
      <c r="E208" s="16" t="s">
        <v>541</v>
      </c>
      <c r="F208" s="14" t="s">
        <v>522</v>
      </c>
    </row>
    <row r="209" ht="34" customHeight="1" spans="1:6">
      <c r="A209" s="11">
        <v>205</v>
      </c>
      <c r="B209" s="13" t="s">
        <v>542</v>
      </c>
      <c r="C209" s="14" t="s">
        <v>543</v>
      </c>
      <c r="D209" s="13">
        <v>48</v>
      </c>
      <c r="E209" s="16" t="s">
        <v>544</v>
      </c>
      <c r="F209" s="14" t="s">
        <v>522</v>
      </c>
    </row>
    <row r="210" ht="34" customHeight="1" spans="1:6">
      <c r="A210" s="11">
        <v>206</v>
      </c>
      <c r="B210" s="13" t="s">
        <v>545</v>
      </c>
      <c r="C210" s="14" t="s">
        <v>546</v>
      </c>
      <c r="D210" s="13">
        <v>18</v>
      </c>
      <c r="E210" s="16" t="s">
        <v>547</v>
      </c>
      <c r="F210" s="14" t="s">
        <v>522</v>
      </c>
    </row>
    <row r="211" ht="69" customHeight="1" spans="1:6">
      <c r="A211" s="11">
        <v>207</v>
      </c>
      <c r="B211" s="13" t="s">
        <v>548</v>
      </c>
      <c r="C211" s="14" t="s">
        <v>543</v>
      </c>
      <c r="D211" s="13">
        <v>119</v>
      </c>
      <c r="E211" s="16" t="s">
        <v>549</v>
      </c>
      <c r="F211" s="14" t="s">
        <v>522</v>
      </c>
    </row>
    <row r="212" ht="37" customHeight="1" spans="1:6">
      <c r="A212" s="11">
        <v>208</v>
      </c>
      <c r="B212" s="13" t="s">
        <v>550</v>
      </c>
      <c r="C212" s="14" t="s">
        <v>524</v>
      </c>
      <c r="D212" s="13">
        <v>31</v>
      </c>
      <c r="E212" s="16" t="s">
        <v>551</v>
      </c>
      <c r="F212" s="14" t="s">
        <v>522</v>
      </c>
    </row>
    <row r="213" ht="34" customHeight="1" spans="1:6">
      <c r="A213" s="11">
        <v>209</v>
      </c>
      <c r="B213" s="13" t="s">
        <v>552</v>
      </c>
      <c r="C213" s="14" t="s">
        <v>553</v>
      </c>
      <c r="D213" s="14">
        <v>63.6</v>
      </c>
      <c r="E213" s="28" t="s">
        <v>228</v>
      </c>
      <c r="F213" s="14" t="s">
        <v>554</v>
      </c>
    </row>
    <row r="214" ht="45" customHeight="1" spans="1:6">
      <c r="A214" s="11">
        <v>210</v>
      </c>
      <c r="B214" s="13" t="s">
        <v>555</v>
      </c>
      <c r="C214" s="14" t="s">
        <v>556</v>
      </c>
      <c r="D214" s="13">
        <v>6.9</v>
      </c>
      <c r="E214" s="16" t="s">
        <v>557</v>
      </c>
      <c r="F214" s="14" t="s">
        <v>554</v>
      </c>
    </row>
    <row r="215" ht="34" customHeight="1" spans="1:6">
      <c r="A215" s="11">
        <v>211</v>
      </c>
      <c r="B215" s="13" t="s">
        <v>558</v>
      </c>
      <c r="C215" s="14" t="s">
        <v>553</v>
      </c>
      <c r="D215" s="13">
        <v>27</v>
      </c>
      <c r="E215" s="16" t="s">
        <v>559</v>
      </c>
      <c r="F215" s="14" t="s">
        <v>554</v>
      </c>
    </row>
    <row r="216" ht="34" customHeight="1" spans="1:6">
      <c r="A216" s="11">
        <v>212</v>
      </c>
      <c r="B216" s="13" t="s">
        <v>560</v>
      </c>
      <c r="C216" s="14" t="s">
        <v>553</v>
      </c>
      <c r="D216" s="13">
        <v>2.3</v>
      </c>
      <c r="E216" s="16" t="s">
        <v>561</v>
      </c>
      <c r="F216" s="14" t="s">
        <v>554</v>
      </c>
    </row>
    <row r="217" ht="34" customHeight="1" spans="1:6">
      <c r="A217" s="11">
        <v>213</v>
      </c>
      <c r="B217" s="13" t="s">
        <v>562</v>
      </c>
      <c r="C217" s="14" t="s">
        <v>553</v>
      </c>
      <c r="D217" s="13">
        <v>79.8</v>
      </c>
      <c r="E217" s="16" t="s">
        <v>563</v>
      </c>
      <c r="F217" s="14" t="s">
        <v>554</v>
      </c>
    </row>
    <row r="218" ht="34" customHeight="1" spans="1:6">
      <c r="A218" s="11">
        <v>214</v>
      </c>
      <c r="B218" s="13" t="s">
        <v>564</v>
      </c>
      <c r="C218" s="14" t="s">
        <v>565</v>
      </c>
      <c r="D218" s="13">
        <v>17.8</v>
      </c>
      <c r="E218" s="16" t="s">
        <v>566</v>
      </c>
      <c r="F218" s="14" t="s">
        <v>554</v>
      </c>
    </row>
    <row r="219" ht="34" customHeight="1" spans="1:6">
      <c r="A219" s="11">
        <v>215</v>
      </c>
      <c r="B219" s="13" t="s">
        <v>567</v>
      </c>
      <c r="C219" s="14" t="s">
        <v>568</v>
      </c>
      <c r="D219" s="13">
        <v>17.8</v>
      </c>
      <c r="E219" s="16" t="s">
        <v>569</v>
      </c>
      <c r="F219" s="14" t="s">
        <v>554</v>
      </c>
    </row>
    <row r="220" ht="34" customHeight="1" spans="1:6">
      <c r="A220" s="11">
        <v>216</v>
      </c>
      <c r="B220" s="13" t="s">
        <v>570</v>
      </c>
      <c r="C220" s="14" t="s">
        <v>571</v>
      </c>
      <c r="D220" s="13">
        <v>7.1</v>
      </c>
      <c r="E220" s="16" t="s">
        <v>572</v>
      </c>
      <c r="F220" s="14" t="s">
        <v>554</v>
      </c>
    </row>
    <row r="221" ht="34" customHeight="1" spans="1:6">
      <c r="A221" s="11">
        <v>217</v>
      </c>
      <c r="B221" s="13" t="s">
        <v>573</v>
      </c>
      <c r="C221" s="14" t="s">
        <v>574</v>
      </c>
      <c r="D221" s="13">
        <v>6</v>
      </c>
      <c r="E221" s="16" t="s">
        <v>575</v>
      </c>
      <c r="F221" s="14" t="s">
        <v>554</v>
      </c>
    </row>
    <row r="222" ht="34" customHeight="1" spans="1:6">
      <c r="A222" s="11">
        <v>218</v>
      </c>
      <c r="B222" s="13" t="s">
        <v>576</v>
      </c>
      <c r="C222" s="14" t="s">
        <v>553</v>
      </c>
      <c r="D222" s="13">
        <v>6.5</v>
      </c>
      <c r="E222" s="16" t="s">
        <v>577</v>
      </c>
      <c r="F222" s="14" t="s">
        <v>554</v>
      </c>
    </row>
    <row r="223" ht="50" customHeight="1" spans="1:6">
      <c r="A223" s="11">
        <v>219</v>
      </c>
      <c r="B223" s="13" t="s">
        <v>578</v>
      </c>
      <c r="C223" s="14" t="s">
        <v>579</v>
      </c>
      <c r="D223" s="13">
        <v>96</v>
      </c>
      <c r="E223" s="16" t="s">
        <v>580</v>
      </c>
      <c r="F223" s="14" t="s">
        <v>554</v>
      </c>
    </row>
    <row r="224" ht="34" customHeight="1" spans="1:6">
      <c r="A224" s="11">
        <v>220</v>
      </c>
      <c r="B224" s="13" t="s">
        <v>581</v>
      </c>
      <c r="C224" s="14" t="s">
        <v>568</v>
      </c>
      <c r="D224" s="13">
        <v>6</v>
      </c>
      <c r="E224" s="16" t="s">
        <v>582</v>
      </c>
      <c r="F224" s="14" t="s">
        <v>554</v>
      </c>
    </row>
    <row r="225" ht="34" customHeight="1" spans="1:6">
      <c r="A225" s="11">
        <v>221</v>
      </c>
      <c r="B225" s="13" t="s">
        <v>583</v>
      </c>
      <c r="C225" s="14" t="s">
        <v>553</v>
      </c>
      <c r="D225" s="13">
        <v>5.5</v>
      </c>
      <c r="E225" s="16" t="s">
        <v>584</v>
      </c>
      <c r="F225" s="14" t="s">
        <v>554</v>
      </c>
    </row>
    <row r="226" ht="34" customHeight="1" spans="1:6">
      <c r="A226" s="11">
        <v>222</v>
      </c>
      <c r="B226" s="13" t="s">
        <v>585</v>
      </c>
      <c r="C226" s="14" t="s">
        <v>586</v>
      </c>
      <c r="D226" s="13">
        <v>5.7</v>
      </c>
      <c r="E226" s="16" t="s">
        <v>587</v>
      </c>
      <c r="F226" s="14" t="s">
        <v>554</v>
      </c>
    </row>
    <row r="227" ht="34" customHeight="1" spans="1:6">
      <c r="A227" s="11">
        <v>223</v>
      </c>
      <c r="B227" s="13" t="s">
        <v>588</v>
      </c>
      <c r="C227" s="14" t="s">
        <v>589</v>
      </c>
      <c r="D227" s="13">
        <v>18</v>
      </c>
      <c r="E227" s="16" t="s">
        <v>590</v>
      </c>
      <c r="F227" s="14" t="s">
        <v>554</v>
      </c>
    </row>
    <row r="228" ht="34" customHeight="1" spans="1:6">
      <c r="A228" s="11">
        <v>224</v>
      </c>
      <c r="B228" s="32" t="s">
        <v>591</v>
      </c>
      <c r="C228" s="14" t="s">
        <v>592</v>
      </c>
      <c r="D228" s="22">
        <v>9.4</v>
      </c>
      <c r="E228" s="16" t="s">
        <v>593</v>
      </c>
      <c r="F228" s="14" t="s">
        <v>594</v>
      </c>
    </row>
    <row r="229" ht="34" customHeight="1" spans="1:6">
      <c r="A229" s="11">
        <v>225</v>
      </c>
      <c r="B229" s="32" t="s">
        <v>595</v>
      </c>
      <c r="C229" s="14" t="s">
        <v>596</v>
      </c>
      <c r="D229" s="22">
        <v>9.4</v>
      </c>
      <c r="E229" s="16" t="s">
        <v>597</v>
      </c>
      <c r="F229" s="14" t="s">
        <v>594</v>
      </c>
    </row>
    <row r="230" ht="40" customHeight="1" spans="1:6">
      <c r="A230" s="11">
        <v>226</v>
      </c>
      <c r="B230" s="26" t="s">
        <v>598</v>
      </c>
      <c r="C230" s="14" t="s">
        <v>599</v>
      </c>
      <c r="D230" s="22">
        <v>5</v>
      </c>
      <c r="E230" s="16" t="s">
        <v>600</v>
      </c>
      <c r="F230" s="14" t="s">
        <v>594</v>
      </c>
    </row>
    <row r="231" ht="34" customHeight="1" spans="1:6">
      <c r="A231" s="11">
        <v>227</v>
      </c>
      <c r="B231" s="13" t="s">
        <v>601</v>
      </c>
      <c r="C231" s="14" t="s">
        <v>602</v>
      </c>
      <c r="D231" s="13">
        <v>8</v>
      </c>
      <c r="E231" s="28" t="s">
        <v>228</v>
      </c>
      <c r="F231" s="14" t="s">
        <v>594</v>
      </c>
    </row>
    <row r="232" ht="34" customHeight="1" spans="1:6">
      <c r="A232" s="11">
        <v>228</v>
      </c>
      <c r="B232" s="13" t="s">
        <v>603</v>
      </c>
      <c r="C232" s="14" t="s">
        <v>602</v>
      </c>
      <c r="D232" s="13">
        <v>80</v>
      </c>
      <c r="E232" s="16" t="s">
        <v>604</v>
      </c>
      <c r="F232" s="14" t="s">
        <v>594</v>
      </c>
    </row>
    <row r="233" ht="34" customHeight="1" spans="1:6">
      <c r="A233" s="11">
        <v>229</v>
      </c>
      <c r="B233" s="13" t="s">
        <v>605</v>
      </c>
      <c r="C233" s="14" t="s">
        <v>602</v>
      </c>
      <c r="D233" s="13">
        <v>11.2</v>
      </c>
      <c r="E233" s="16" t="s">
        <v>606</v>
      </c>
      <c r="F233" s="14" t="s">
        <v>594</v>
      </c>
    </row>
    <row r="234" ht="57" customHeight="1" spans="1:6">
      <c r="A234" s="11">
        <v>230</v>
      </c>
      <c r="B234" s="13" t="s">
        <v>607</v>
      </c>
      <c r="C234" s="14" t="s">
        <v>602</v>
      </c>
      <c r="D234" s="13">
        <v>31</v>
      </c>
      <c r="E234" s="16" t="s">
        <v>608</v>
      </c>
      <c r="F234" s="14" t="s">
        <v>594</v>
      </c>
    </row>
    <row r="235" ht="34" customHeight="1" spans="1:6">
      <c r="A235" s="11">
        <v>231</v>
      </c>
      <c r="B235" s="13" t="s">
        <v>609</v>
      </c>
      <c r="C235" s="14" t="s">
        <v>610</v>
      </c>
      <c r="D235" s="13">
        <v>6</v>
      </c>
      <c r="E235" s="16" t="s">
        <v>611</v>
      </c>
      <c r="F235" s="14" t="s">
        <v>612</v>
      </c>
    </row>
    <row r="236" ht="62" customHeight="1" spans="1:6">
      <c r="A236" s="11">
        <v>232</v>
      </c>
      <c r="B236" s="13" t="s">
        <v>613</v>
      </c>
      <c r="C236" s="14" t="s">
        <v>614</v>
      </c>
      <c r="D236" s="13">
        <v>171</v>
      </c>
      <c r="E236" s="16" t="s">
        <v>615</v>
      </c>
      <c r="F236" s="14" t="s">
        <v>612</v>
      </c>
    </row>
    <row r="237" ht="69" customHeight="1" spans="1:6">
      <c r="A237" s="11">
        <v>233</v>
      </c>
      <c r="B237" s="13" t="s">
        <v>616</v>
      </c>
      <c r="C237" s="14" t="s">
        <v>614</v>
      </c>
      <c r="D237" s="13">
        <v>104.2</v>
      </c>
      <c r="E237" s="16" t="s">
        <v>617</v>
      </c>
      <c r="F237" s="14" t="s">
        <v>612</v>
      </c>
    </row>
    <row r="238" ht="34" customHeight="1" spans="1:6">
      <c r="A238" s="11">
        <v>234</v>
      </c>
      <c r="B238" s="13" t="s">
        <v>618</v>
      </c>
      <c r="C238" s="14" t="s">
        <v>614</v>
      </c>
      <c r="D238" s="13">
        <v>5.3</v>
      </c>
      <c r="E238" s="16" t="s">
        <v>619</v>
      </c>
      <c r="F238" s="14" t="s">
        <v>612</v>
      </c>
    </row>
    <row r="239" ht="66" customHeight="1" spans="1:6">
      <c r="A239" s="11">
        <v>235</v>
      </c>
      <c r="B239" s="13" t="s">
        <v>620</v>
      </c>
      <c r="C239" s="14" t="s">
        <v>614</v>
      </c>
      <c r="D239" s="13">
        <v>151</v>
      </c>
      <c r="E239" s="16" t="s">
        <v>621</v>
      </c>
      <c r="F239" s="14" t="s">
        <v>612</v>
      </c>
    </row>
    <row r="240" ht="54" customHeight="1" spans="1:6">
      <c r="A240" s="11">
        <v>236</v>
      </c>
      <c r="B240" s="13" t="s">
        <v>622</v>
      </c>
      <c r="C240" s="14" t="s">
        <v>623</v>
      </c>
      <c r="D240" s="13">
        <v>14.4</v>
      </c>
      <c r="E240" s="16" t="s">
        <v>624</v>
      </c>
      <c r="F240" s="14" t="s">
        <v>612</v>
      </c>
    </row>
    <row r="241" ht="52" customHeight="1" spans="1:6">
      <c r="A241" s="11">
        <v>237</v>
      </c>
      <c r="B241" s="13" t="s">
        <v>625</v>
      </c>
      <c r="C241" s="14" t="s">
        <v>626</v>
      </c>
      <c r="D241" s="13">
        <v>14.4</v>
      </c>
      <c r="E241" s="16" t="s">
        <v>624</v>
      </c>
      <c r="F241" s="14" t="s">
        <v>612</v>
      </c>
    </row>
    <row r="242" ht="42" customHeight="1" spans="1:6">
      <c r="A242" s="11">
        <v>238</v>
      </c>
      <c r="B242" s="13" t="s">
        <v>627</v>
      </c>
      <c r="C242" s="14" t="s">
        <v>614</v>
      </c>
      <c r="D242" s="13">
        <v>4.2</v>
      </c>
      <c r="E242" s="16" t="s">
        <v>628</v>
      </c>
      <c r="F242" s="14" t="s">
        <v>612</v>
      </c>
    </row>
    <row r="243" ht="67" customHeight="1" spans="1:6">
      <c r="A243" s="11">
        <v>239</v>
      </c>
      <c r="B243" s="13" t="s">
        <v>629</v>
      </c>
      <c r="C243" s="14" t="s">
        <v>630</v>
      </c>
      <c r="D243" s="13">
        <v>16.7</v>
      </c>
      <c r="E243" s="16" t="s">
        <v>631</v>
      </c>
      <c r="F243" s="14" t="s">
        <v>612</v>
      </c>
    </row>
    <row r="244" ht="34" customHeight="1" spans="1:6">
      <c r="A244" s="11">
        <v>240</v>
      </c>
      <c r="B244" s="13" t="s">
        <v>632</v>
      </c>
      <c r="C244" s="14" t="s">
        <v>610</v>
      </c>
      <c r="D244" s="13">
        <v>48.8</v>
      </c>
      <c r="E244" s="16" t="s">
        <v>633</v>
      </c>
      <c r="F244" s="14" t="s">
        <v>612</v>
      </c>
    </row>
    <row r="245" ht="34" customHeight="1" spans="1:6">
      <c r="A245" s="11">
        <v>242</v>
      </c>
      <c r="B245" s="21" t="s">
        <v>634</v>
      </c>
      <c r="C245" s="14" t="s">
        <v>635</v>
      </c>
      <c r="D245" s="22">
        <v>4.4</v>
      </c>
      <c r="E245" s="16" t="s">
        <v>636</v>
      </c>
      <c r="F245" s="14" t="s">
        <v>637</v>
      </c>
    </row>
    <row r="246" ht="48" customHeight="1" spans="1:6">
      <c r="A246" s="11">
        <v>243</v>
      </c>
      <c r="B246" s="21" t="s">
        <v>638</v>
      </c>
      <c r="C246" s="14" t="s">
        <v>639</v>
      </c>
      <c r="D246" s="22">
        <v>182.6</v>
      </c>
      <c r="E246" s="16" t="s">
        <v>640</v>
      </c>
      <c r="F246" s="14" t="s">
        <v>637</v>
      </c>
    </row>
    <row r="247" ht="34" customHeight="1" spans="1:6">
      <c r="A247" s="11">
        <v>244</v>
      </c>
      <c r="B247" s="21" t="s">
        <v>641</v>
      </c>
      <c r="C247" s="14" t="s">
        <v>635</v>
      </c>
      <c r="D247" s="22">
        <v>3</v>
      </c>
      <c r="E247" s="16" t="s">
        <v>642</v>
      </c>
      <c r="F247" s="14" t="s">
        <v>637</v>
      </c>
    </row>
    <row r="248" ht="34" customHeight="1" spans="1:6">
      <c r="A248" s="11">
        <v>245</v>
      </c>
      <c r="B248" s="31" t="s">
        <v>643</v>
      </c>
      <c r="C248" s="14" t="s">
        <v>639</v>
      </c>
      <c r="D248" s="33">
        <v>29</v>
      </c>
      <c r="E248" s="28" t="s">
        <v>228</v>
      </c>
      <c r="F248" s="14" t="s">
        <v>637</v>
      </c>
    </row>
    <row r="249" ht="34" customHeight="1" spans="1:6">
      <c r="A249" s="11">
        <v>246</v>
      </c>
      <c r="B249" s="13" t="s">
        <v>644</v>
      </c>
      <c r="C249" s="14" t="s">
        <v>639</v>
      </c>
      <c r="D249" s="13">
        <v>9</v>
      </c>
      <c r="E249" s="20" t="s">
        <v>645</v>
      </c>
      <c r="F249" s="14" t="s">
        <v>637</v>
      </c>
    </row>
    <row r="250" ht="34" customHeight="1" spans="1:6">
      <c r="A250" s="11">
        <v>247</v>
      </c>
      <c r="B250" s="13" t="s">
        <v>646</v>
      </c>
      <c r="C250" s="14" t="s">
        <v>639</v>
      </c>
      <c r="D250" s="13">
        <v>6</v>
      </c>
      <c r="E250" s="16" t="s">
        <v>590</v>
      </c>
      <c r="F250" s="14" t="s">
        <v>637</v>
      </c>
    </row>
    <row r="251" ht="34" customHeight="1" spans="1:6">
      <c r="A251" s="11">
        <v>248</v>
      </c>
      <c r="B251" s="31" t="s">
        <v>647</v>
      </c>
      <c r="C251" s="14" t="s">
        <v>648</v>
      </c>
      <c r="D251" s="31">
        <v>385</v>
      </c>
      <c r="E251" s="16" t="s">
        <v>649</v>
      </c>
      <c r="F251" s="14" t="s">
        <v>650</v>
      </c>
    </row>
    <row r="252" ht="123" customHeight="1" spans="1:6">
      <c r="A252" s="11">
        <v>249</v>
      </c>
      <c r="B252" s="21" t="s">
        <v>651</v>
      </c>
      <c r="C252" s="14" t="s">
        <v>652</v>
      </c>
      <c r="D252" s="22">
        <v>818</v>
      </c>
      <c r="E252" s="16" t="s">
        <v>653</v>
      </c>
      <c r="F252" s="14" t="s">
        <v>654</v>
      </c>
    </row>
    <row r="253" ht="69" customHeight="1" spans="1:6">
      <c r="A253" s="11">
        <v>250</v>
      </c>
      <c r="B253" s="21" t="s">
        <v>655</v>
      </c>
      <c r="C253" s="14" t="s">
        <v>656</v>
      </c>
      <c r="D253" s="34">
        <v>574</v>
      </c>
      <c r="E253" s="30" t="s">
        <v>657</v>
      </c>
      <c r="F253" s="14" t="s">
        <v>654</v>
      </c>
    </row>
    <row r="254" ht="69" customHeight="1" spans="1:6">
      <c r="A254" s="11">
        <v>251</v>
      </c>
      <c r="B254" s="13" t="s">
        <v>658</v>
      </c>
      <c r="C254" s="14" t="s">
        <v>656</v>
      </c>
      <c r="D254" s="13">
        <v>84</v>
      </c>
      <c r="E254" s="30" t="s">
        <v>659</v>
      </c>
      <c r="F254" s="14" t="s">
        <v>654</v>
      </c>
    </row>
    <row r="255" ht="42" customHeight="1" spans="1:6">
      <c r="A255" s="11">
        <v>252</v>
      </c>
      <c r="B255" s="35" t="s">
        <v>660</v>
      </c>
      <c r="C255" s="21" t="s">
        <v>648</v>
      </c>
      <c r="D255" s="36">
        <v>1513</v>
      </c>
      <c r="E255" s="16" t="s">
        <v>661</v>
      </c>
      <c r="F255" s="14" t="s">
        <v>662</v>
      </c>
    </row>
    <row r="256" s="1" customFormat="1" ht="33" customHeight="1" spans="1:6">
      <c r="A256" s="37" t="s">
        <v>7</v>
      </c>
      <c r="B256" s="38"/>
      <c r="C256" s="39"/>
      <c r="D256" s="40">
        <f>SUM(D5:D255)</f>
        <v>9734</v>
      </c>
      <c r="E256" s="41"/>
      <c r="F256" s="40"/>
    </row>
    <row r="257" spans="1:6">
      <c r="A257" s="5" t="s">
        <v>663</v>
      </c>
      <c r="B257" s="5"/>
      <c r="C257" s="3"/>
      <c r="D257" s="5"/>
      <c r="F257" s="5"/>
    </row>
    <row r="258" spans="1:6">
      <c r="A258" s="5"/>
      <c r="B258" s="5"/>
      <c r="C258" s="3"/>
      <c r="D258" s="5"/>
      <c r="F258" s="5"/>
    </row>
  </sheetData>
  <mergeCells count="4">
    <mergeCell ref="A2:F2"/>
    <mergeCell ref="A3:F3"/>
    <mergeCell ref="A256:B256"/>
    <mergeCell ref="A257:F258"/>
  </mergeCells>
  <pageMargins left="0.707638888888889" right="0.707638888888889" top="0.511805555555556"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2019-12-22T10:26:47Z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ubyTemplateID" linkTarget="0">
    <vt:lpwstr>14</vt:lpwstr>
  </property>
</Properties>
</file>