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分配表!$A$4:$F$12</definedName>
  </definedNames>
  <calcPr calcId="144525"/>
</workbook>
</file>

<file path=xl/sharedStrings.xml><?xml version="1.0" encoding="utf-8"?>
<sst xmlns="http://schemas.openxmlformats.org/spreadsheetml/2006/main" count="53" uniqueCount="49">
  <si>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</si>
  <si>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</si>
  <si>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时间：2019年5月10日                                                    单位：万元</t>
  </si>
  <si>
    <t>资金类别</t>
  </si>
  <si>
    <t>资金文号</t>
  </si>
  <si>
    <t>资金规模（万元）</t>
  </si>
  <si>
    <t>备注</t>
  </si>
  <si>
    <t>中央-林业改革发展资金</t>
  </si>
  <si>
    <t>豫财环（2019）17号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</si>
  <si>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</si>
  <si>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</si>
  <si>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21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</si>
  <si>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时间：2019年5月10日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</si>
  <si>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</si>
  <si>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</si>
  <si>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</si>
  <si>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</si>
  <si>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</si>
  <si>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</si>
  <si>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卢氏县产业扶贫奖补项目（卢氏县2019年第一批食用菌产业增收大棚奖补项目）</t>
  </si>
  <si>
    <t>潘河乡、朱阳关镇、五里川镇、狮子坪乡、横涧乡、汤河乡、文峪乡</t>
  </si>
  <si>
    <t>潘河乡、朱阳关镇、五里川镇、狮子坪乡、横涧乡、汤河乡、文峪乡7个乡镇15个食用菌基地奖补</t>
  </si>
  <si>
    <t>农业农村局</t>
  </si>
  <si>
    <t>双龙湾镇、朱阳关镇</t>
  </si>
  <si>
    <t>对双龙湾镇、朱阳关镇2个乡镇2个村食用菌基地奖补</t>
  </si>
  <si>
    <t>卢氏县产业扶贫奖补项目（卢氏县2019年第一批蔬菜产业增收大棚奖补项目）</t>
  </si>
  <si>
    <t>沙河乡、东明镇、杜关镇、横涧乡、双龙湾镇、潘河乡</t>
  </si>
  <si>
    <t>沙河乡、东明镇、杜关镇、横涧乡、双龙湾镇、潘河乡6个乡镇10个村蔬菜产业增收大棚奖补</t>
  </si>
  <si>
    <t>徐家湾乡卢氏县产业扶贫奖补项目（2018年9-12月香菇大棚奖补项目）</t>
  </si>
  <si>
    <t>徐家湾乡</t>
  </si>
  <si>
    <t>徐家湾乡丰太村、徐家湾村香菇大棚产业奖补项目</t>
  </si>
  <si>
    <t>徐家湾乡人民政府</t>
  </si>
  <si>
    <t>范里镇卢氏县产业扶贫奖补项目（2018年9-12月香菇大棚奖补项目）</t>
  </si>
  <si>
    <t>范里镇</t>
  </si>
  <si>
    <t>范里镇南苏村香菇大棚产业奖补项目</t>
  </si>
  <si>
    <t>范里镇人民政府</t>
  </si>
  <si>
    <t>五里川镇卢氏县产业扶贫奖补项目（2018年9-12月香菇大棚奖补项目）</t>
  </si>
  <si>
    <t>五里川镇</t>
  </si>
  <si>
    <t>五里川镇温口村香菇大棚产业奖补项目</t>
  </si>
  <si>
    <t>五里川镇人民政府</t>
  </si>
  <si>
    <t>朱阳关镇卢氏县产业扶贫奖补项目（2018年9-12月香菇大棚奖补项目）</t>
  </si>
  <si>
    <t>朱阳关镇</t>
  </si>
  <si>
    <t>朱阳关镇河南村、岭东村、莫家营村香菇大棚产业奖补项目</t>
  </si>
  <si>
    <t>朱阳关镇人民政府</t>
  </si>
  <si>
    <t>瓦窑沟乡卢氏县产业扶贫奖补项目（2018年9-12月香菇大棚奖补项目）</t>
  </si>
  <si>
    <t>瓦窑沟乡</t>
  </si>
  <si>
    <t>瓦窑沟乡龙泉坪村香菇大棚产业奖补项目</t>
  </si>
  <si>
    <t>瓦窑沟乡人民政府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</si>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</sst>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21" borderId="8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9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6" fillId="0" borderId="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7" fillId="0" borderId="0" applyBorder="0"/>
    <xf numFmtId="9" fontId="15" fillId="0" borderId="0" applyFont="0" applyFill="0" applyBorder="0" applyAlignment="0" applyProtection="0"/>
    <xf numFmtId="0" fontId="14" fillId="28" borderId="0" applyNumberFormat="0" applyBorder="0" applyAlignment="0" applyProtection="0">
      <alignment vertical="center"/>
    </xf>
    <xf numFmtId="0" fontId="38" fillId="31" borderId="12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5" fillId="0" borderId="0"/>
    <xf numFmtId="0" fontId="19" fillId="3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5" fillId="0" borderId="0"/>
    <xf numFmtId="0" fontId="22" fillId="41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4" fillId="15" borderId="0" applyNumberFormat="0" applyBorder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0" fontId="15" fillId="0" borderId="0"/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4" fillId="12" borderId="0" applyNumberFormat="0" applyBorder="0" applyAlignment="0" applyProtection="0">
      <alignment vertical="center"/>
    </xf>
    <xf numFmtId="0" fontId="15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4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9" fillId="33" borderId="0" applyNumberFormat="0" applyBorder="0" applyAlignment="0" applyProtection="0">
      <alignment vertical="center"/>
    </xf>
    <xf numFmtId="0" fontId="15" fillId="0" borderId="0"/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14" fillId="30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 applyBorder="0"/>
    <xf numFmtId="0" fontId="14" fillId="0" borderId="0">
      <alignment vertical="center"/>
    </xf>
    <xf numFmtId="0" fontId="19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17" fillId="0" borderId="0" applyBorder="0"/>
    <xf numFmtId="0" fontId="19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7" fillId="0" borderId="0" applyBorder="0"/>
    <xf numFmtId="0" fontId="1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Border="0"/>
    <xf numFmtId="0" fontId="1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Border="0"/>
    <xf numFmtId="0" fontId="19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3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3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/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14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5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47" fillId="0" borderId="17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>
      <alignment vertical="center"/>
    </xf>
    <xf numFmtId="9" fontId="15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6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6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30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52" fillId="46" borderId="20" applyNumberFormat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8" fillId="37" borderId="0" applyNumberFormat="0" applyBorder="0" applyAlignment="0" applyProtection="0">
      <alignment vertical="center"/>
    </xf>
    <xf numFmtId="0" fontId="15" fillId="0" borderId="0"/>
    <xf numFmtId="0" fontId="23" fillId="4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16" borderId="0" applyNumberFormat="0" applyBorder="0" applyAlignment="0" applyProtection="0">
      <alignment vertical="center"/>
    </xf>
    <xf numFmtId="0" fontId="15" fillId="0" borderId="0"/>
    <xf numFmtId="0" fontId="23" fillId="47" borderId="0" applyNumberFormat="0" applyBorder="0" applyAlignment="0" applyProtection="0">
      <alignment vertical="center"/>
    </xf>
    <xf numFmtId="0" fontId="15" fillId="0" borderId="0"/>
    <xf numFmtId="0" fontId="18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5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54" fillId="21" borderId="8" applyNumberFormat="0" applyAlignment="0" applyProtection="0">
      <alignment vertical="center"/>
    </xf>
    <xf numFmtId="0" fontId="14" fillId="0" borderId="0">
      <alignment vertical="center"/>
    </xf>
    <xf numFmtId="0" fontId="55" fillId="8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9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Border="0"/>
    <xf numFmtId="0" fontId="56" fillId="13" borderId="8" applyNumberFormat="0" applyAlignment="0" applyProtection="0">
      <alignment vertical="center"/>
    </xf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0" fillId="5" borderId="22" applyNumberFormat="0" applyAlignment="0" applyProtection="0">
      <alignment vertical="center"/>
    </xf>
    <xf numFmtId="0" fontId="60" fillId="5" borderId="22" applyNumberFormat="0" applyAlignment="0" applyProtection="0">
      <alignment vertical="center"/>
    </xf>
    <xf numFmtId="0" fontId="56" fillId="13" borderId="8" applyNumberFormat="0" applyAlignment="0" applyProtection="0">
      <alignment vertical="center"/>
    </xf>
    <xf numFmtId="0" fontId="61" fillId="31" borderId="12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61" fillId="31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13" borderId="10" applyNumberFormat="0" applyAlignment="0" applyProtection="0">
      <alignment vertical="center"/>
    </xf>
    <xf numFmtId="0" fontId="53" fillId="5" borderId="21" applyNumberFormat="0" applyAlignment="0" applyProtection="0">
      <alignment vertical="center"/>
    </xf>
    <xf numFmtId="0" fontId="66" fillId="13" borderId="10" applyNumberFormat="0" applyAlignment="0" applyProtection="0">
      <alignment vertical="center"/>
    </xf>
    <xf numFmtId="0" fontId="55" fillId="8" borderId="22" applyNumberFormat="0" applyAlignment="0" applyProtection="0">
      <alignment vertical="center"/>
    </xf>
    <xf numFmtId="0" fontId="54" fillId="21" borderId="8" applyNumberFormat="0" applyAlignment="0" applyProtection="0">
      <alignment vertical="center"/>
    </xf>
    <xf numFmtId="0" fontId="21" fillId="17" borderId="9" applyNumberFormat="0" applyFont="0" applyAlignment="0" applyProtection="0">
      <alignment vertical="center"/>
    </xf>
    <xf numFmtId="0" fontId="19" fillId="19" borderId="25" applyNumberFormat="0" applyFont="0" applyAlignment="0" applyProtection="0">
      <alignment vertical="center"/>
    </xf>
    <xf numFmtId="0" fontId="19" fillId="19" borderId="25" applyNumberFormat="0" applyFont="0" applyAlignment="0" applyProtection="0">
      <alignment vertical="center"/>
    </xf>
    <xf numFmtId="0" fontId="19" fillId="19" borderId="25" applyNumberFormat="0" applyFont="0" applyAlignment="0" applyProtection="0">
      <alignment vertical="center"/>
    </xf>
    <xf numFmtId="0" fontId="19" fillId="19" borderId="25" applyNumberFormat="0" applyFont="0" applyAlignment="0" applyProtection="0">
      <alignment vertical="center"/>
    </xf>
    <xf numFmtId="0" fontId="19" fillId="19" borderId="25" applyNumberFormat="0" applyFont="0" applyAlignment="0" applyProtection="0">
      <alignment vertical="center"/>
    </xf>
    <xf numFmtId="0" fontId="19" fillId="19" borderId="25" applyNumberFormat="0" applyFont="0" applyAlignment="0" applyProtection="0">
      <alignment vertical="center"/>
    </xf>
    <xf numFmtId="0" fontId="21" fillId="17" borderId="9" applyNumberFormat="0" applyFont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63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1086" applyFont="1" applyBorder="1" applyAlignment="1">
      <alignment horizontal="center" vertical="center" wrapText="1"/>
    </xf>
    <xf numFmtId="0" fontId="7" fillId="0" borderId="1" xfId="1086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5" xfId="1086" applyNumberFormat="1" applyFont="1" applyBorder="1" applyAlignment="1">
      <alignment horizontal="center" vertical="center" wrapText="1"/>
    </xf>
    <xf numFmtId="0" fontId="7" fillId="0" borderId="1" xfId="1086" applyFont="1" applyBorder="1" applyAlignment="1">
      <alignment vertical="center" wrapText="1"/>
    </xf>
    <xf numFmtId="0" fontId="7" fillId="0" borderId="1" xfId="1086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  <cellStyle name="常规 12 2 2 2 2 2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3" sqref="A3:D3"/>
    </sheetView>
  </sheetViews>
  <sheetFormatPr defaultColWidth="9" defaultRowHeight="14.25" outlineLevelCol="3"/>
  <cols>
    <col min="1" max="1" width="20.875" style="28" customWidth="1"/>
    <col min="2" max="2" width="30.75" style="28" customWidth="1"/>
    <col min="3" max="3" width="14.75" style="28" customWidth="1"/>
    <col min="4" max="4" width="14.625" style="28" customWidth="1"/>
  </cols>
  <sheetData>
    <row r="1" ht="18" customHeight="1" spans="1:1">
      <c r="A1" s="29" t="s">
        <v>0</v>
      </c>
    </row>
    <row r="2" s="25" customFormat="1" ht="31.5" customHeight="1" spans="1:4">
      <c r="A2" s="30" t="s">
        <v>1</v>
      </c>
      <c r="B2" s="30"/>
      <c r="C2" s="30"/>
      <c r="D2" s="30"/>
    </row>
    <row r="3" s="26" customFormat="1" ht="16.5" customHeight="1" spans="1:4">
      <c r="A3" s="31" t="s">
        <v>2</v>
      </c>
      <c r="B3" s="31"/>
      <c r="C3" s="31"/>
      <c r="D3" s="31"/>
    </row>
    <row r="4" s="25" customFormat="1" ht="34.5" customHeight="1" spans="1:4">
      <c r="A4" s="12" t="s">
        <v>3</v>
      </c>
      <c r="B4" s="12" t="s">
        <v>4</v>
      </c>
      <c r="C4" s="12" t="s">
        <v>5</v>
      </c>
      <c r="D4" s="12" t="s">
        <v>6</v>
      </c>
    </row>
    <row r="5" s="25" customFormat="1" ht="34.5" customHeight="1" spans="1:4">
      <c r="A5" s="32" t="s">
        <v>7</v>
      </c>
      <c r="B5" s="33" t="s">
        <v>8</v>
      </c>
      <c r="C5" s="32">
        <v>270.82</v>
      </c>
      <c r="D5" s="34"/>
    </row>
    <row r="6" s="25" customFormat="1" ht="34.5" customHeight="1" spans="1:4">
      <c r="A6" s="32"/>
      <c r="B6" s="35"/>
      <c r="C6" s="32"/>
      <c r="D6" s="34"/>
    </row>
    <row r="7" s="25" customFormat="1" ht="34.5" customHeight="1" spans="1:4">
      <c r="A7" s="36"/>
      <c r="B7" s="37"/>
      <c r="C7" s="36"/>
      <c r="D7" s="34"/>
    </row>
    <row r="8" s="25" customFormat="1" ht="34.5" customHeight="1" spans="1:4">
      <c r="A8" s="36"/>
      <c r="B8" s="37"/>
      <c r="C8" s="36"/>
      <c r="D8" s="34"/>
    </row>
    <row r="9" s="25" customFormat="1" ht="34.5" customHeight="1" spans="1:4">
      <c r="A9" s="36"/>
      <c r="B9" s="37"/>
      <c r="C9" s="36"/>
      <c r="D9" s="34"/>
    </row>
    <row r="10" s="25" customFormat="1" ht="34.5" customHeight="1" spans="1:4">
      <c r="A10" s="36"/>
      <c r="B10" s="37"/>
      <c r="C10" s="36"/>
      <c r="D10" s="34"/>
    </row>
    <row r="11" s="25" customFormat="1" ht="34.5" customHeight="1" spans="1:4">
      <c r="A11" s="38"/>
      <c r="B11" s="38"/>
      <c r="C11" s="39"/>
      <c r="D11" s="12"/>
    </row>
    <row r="12" s="25" customFormat="1" ht="30" customHeight="1" spans="1:4">
      <c r="A12" s="40"/>
      <c r="B12" s="12"/>
      <c r="C12" s="40"/>
      <c r="D12" s="12"/>
    </row>
    <row r="13" s="25" customFormat="1" ht="30" customHeight="1" spans="1:4">
      <c r="A13" s="40"/>
      <c r="B13" s="12"/>
      <c r="C13" s="40"/>
      <c r="D13" s="12"/>
    </row>
    <row r="14" s="27" customFormat="1" ht="30" customHeight="1" spans="1:4">
      <c r="A14" s="23" t="s">
        <v>9</v>
      </c>
      <c r="B14" s="23"/>
      <c r="C14" s="23">
        <f>SUM(C5:C13)</f>
        <v>270.82</v>
      </c>
      <c r="D14" s="41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5" sqref="D5:D12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4" customWidth="1"/>
    <col min="4" max="4" width="13" style="2" customWidth="1"/>
    <col min="5" max="5" width="38.375" style="5" customWidth="1"/>
    <col min="6" max="6" width="13.625" style="2" customWidth="1"/>
  </cols>
  <sheetData>
    <row r="1" ht="21" customHeight="1" spans="1:1">
      <c r="A1" s="2" t="s">
        <v>10</v>
      </c>
    </row>
    <row r="2" ht="34.5" customHeight="1" spans="1:6">
      <c r="A2" s="6" t="s">
        <v>11</v>
      </c>
      <c r="B2" s="6"/>
      <c r="C2" s="7"/>
      <c r="D2" s="6"/>
      <c r="E2" s="8"/>
      <c r="F2" s="6"/>
    </row>
    <row r="3" customFormat="1" ht="17.25" customHeight="1" spans="1:6">
      <c r="A3" s="9" t="s">
        <v>12</v>
      </c>
      <c r="B3" s="9"/>
      <c r="C3" s="10"/>
      <c r="D3" s="9"/>
      <c r="E3" s="9"/>
      <c r="F3" s="9"/>
    </row>
    <row r="4" ht="34" customHeight="1" spans="1:6">
      <c r="A4" s="11" t="s">
        <v>13</v>
      </c>
      <c r="B4" s="12" t="s">
        <v>14</v>
      </c>
      <c r="C4" s="12" t="s">
        <v>15</v>
      </c>
      <c r="D4" s="11" t="s">
        <v>16</v>
      </c>
      <c r="E4" s="11" t="s">
        <v>17</v>
      </c>
      <c r="F4" s="11" t="s">
        <v>18</v>
      </c>
    </row>
    <row r="5" ht="35" customHeight="1" spans="1:6">
      <c r="A5" s="11">
        <v>1</v>
      </c>
      <c r="B5" s="13" t="s">
        <v>19</v>
      </c>
      <c r="C5" s="14" t="s">
        <v>20</v>
      </c>
      <c r="D5" s="15">
        <v>2763.1921</v>
      </c>
      <c r="E5" s="16" t="s">
        <v>21</v>
      </c>
      <c r="F5" s="14" t="s">
        <v>22</v>
      </c>
    </row>
    <row r="6" ht="35" customHeight="1" spans="1:6">
      <c r="A6" s="11">
        <v>2</v>
      </c>
      <c r="B6" s="13" t="s">
        <v>19</v>
      </c>
      <c r="C6" s="14" t="s">
        <v>23</v>
      </c>
      <c r="D6" s="15">
        <v>197.7586</v>
      </c>
      <c r="E6" s="16" t="s">
        <v>24</v>
      </c>
      <c r="F6" s="14" t="s">
        <v>22</v>
      </c>
    </row>
    <row r="7" ht="35" customHeight="1" spans="1:6">
      <c r="A7" s="11">
        <v>3</v>
      </c>
      <c r="B7" s="13" t="s">
        <v>25</v>
      </c>
      <c r="C7" s="14" t="s">
        <v>26</v>
      </c>
      <c r="D7" s="15">
        <v>178.8</v>
      </c>
      <c r="E7" s="16" t="s">
        <v>27</v>
      </c>
      <c r="F7" s="14" t="s">
        <v>22</v>
      </c>
    </row>
    <row r="8" ht="35" customHeight="1" spans="1:6">
      <c r="A8" s="11">
        <v>4</v>
      </c>
      <c r="B8" s="13" t="s">
        <v>28</v>
      </c>
      <c r="C8" s="14" t="s">
        <v>29</v>
      </c>
      <c r="D8" s="17">
        <v>186</v>
      </c>
      <c r="E8" s="18" t="s">
        <v>30</v>
      </c>
      <c r="F8" s="14" t="s">
        <v>31</v>
      </c>
    </row>
    <row r="9" ht="35" customHeight="1" spans="1:6">
      <c r="A9" s="11">
        <v>5</v>
      </c>
      <c r="B9" s="13" t="s">
        <v>32</v>
      </c>
      <c r="C9" s="14" t="s">
        <v>33</v>
      </c>
      <c r="D9" s="19">
        <v>75</v>
      </c>
      <c r="E9" s="18" t="s">
        <v>34</v>
      </c>
      <c r="F9" s="14" t="s">
        <v>35</v>
      </c>
    </row>
    <row r="10" ht="35" customHeight="1" spans="1:6">
      <c r="A10" s="11">
        <v>6</v>
      </c>
      <c r="B10" s="13" t="s">
        <v>36</v>
      </c>
      <c r="C10" s="14" t="s">
        <v>37</v>
      </c>
      <c r="D10" s="19">
        <v>90</v>
      </c>
      <c r="E10" s="18" t="s">
        <v>38</v>
      </c>
      <c r="F10" s="14" t="s">
        <v>39</v>
      </c>
    </row>
    <row r="11" ht="35" customHeight="1" spans="1:6">
      <c r="A11" s="11">
        <v>7</v>
      </c>
      <c r="B11" s="13" t="s">
        <v>40</v>
      </c>
      <c r="C11" s="14" t="s">
        <v>41</v>
      </c>
      <c r="D11" s="19">
        <v>240</v>
      </c>
      <c r="E11" s="16" t="s">
        <v>42</v>
      </c>
      <c r="F11" s="14" t="s">
        <v>43</v>
      </c>
    </row>
    <row r="12" ht="40" customHeight="1" spans="1:6">
      <c r="A12" s="11">
        <v>8</v>
      </c>
      <c r="B12" s="13" t="s">
        <v>44</v>
      </c>
      <c r="C12" s="14" t="s">
        <v>45</v>
      </c>
      <c r="D12" s="19">
        <v>152.5</v>
      </c>
      <c r="E12" s="16" t="s">
        <v>46</v>
      </c>
      <c r="F12" s="14" t="s">
        <v>47</v>
      </c>
    </row>
    <row r="13" customFormat="1" ht="40" customHeight="1" spans="1:6">
      <c r="A13" s="11"/>
      <c r="B13" s="19"/>
      <c r="C13" s="14"/>
      <c r="D13" s="19"/>
      <c r="E13" s="16"/>
      <c r="F13" s="14"/>
    </row>
    <row r="14" s="1" customFormat="1" ht="33" customHeight="1" spans="1:6">
      <c r="A14" s="20" t="s">
        <v>9</v>
      </c>
      <c r="B14" s="21"/>
      <c r="C14" s="22"/>
      <c r="D14" s="23">
        <f>SUM(D5:D12)</f>
        <v>3883.2507</v>
      </c>
      <c r="E14" s="24"/>
      <c r="F14" s="23"/>
    </row>
    <row r="15" spans="1:6">
      <c r="A15" s="5" t="s">
        <v>48</v>
      </c>
      <c r="B15" s="5"/>
      <c r="C15" s="3"/>
      <c r="D15" s="5"/>
      <c r="F15" s="5"/>
    </row>
    <row r="16" spans="1:6">
      <c r="A16" s="5"/>
      <c r="B16" s="5"/>
      <c r="C16" s="3"/>
      <c r="D16" s="5"/>
      <c r="F16" s="5"/>
    </row>
  </sheetData>
  <mergeCells count="4">
    <mergeCell ref="A2:F2"/>
    <mergeCell ref="A3:F3"/>
    <mergeCell ref="A14:B14"/>
    <mergeCell ref="A15:F16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