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分配表!$A$4:$J$7</definedName>
  </definedNames>
  <calcPr calcId="144525"/>
</workbook>
</file>

<file path=xl/sharedStrings.xml><?xml version="1.0" encoding="utf-8"?>
<sst xmlns="http://schemas.openxmlformats.org/spreadsheetml/2006/main" count="36" uniqueCount="34">
  <si>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</si>
  <si>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</si>
  <si>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时间：2020年7月17日                                                    单位：万元</t>
  </si>
  <si>
    <t>资金类别</t>
  </si>
  <si>
    <t>资金文号</t>
  </si>
  <si>
    <t>资金规模（万元）</t>
  </si>
  <si>
    <t>备注</t>
  </si>
  <si>
    <t>县级-财政专项扶贫资金</t>
  </si>
  <si>
    <t>卢财预（2020）99号</t>
  </si>
  <si>
    <t>卢财预（2020）100号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</si>
  <si>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</si>
  <si>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</si>
  <si>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8 </t>
    </r>
    <r>
      <rPr>
        <b/>
        <sz val="18"/>
        <color theme="1"/>
        <rFont val="宋体"/>
        <charset val="134"/>
      </rPr>
      <t>批财政专项扶贫资金项目计划分配表</t>
    </r>
  </si>
  <si>
    <t xml:space="preserve">   时间：2020年7月17日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</si>
  <si>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</si>
  <si>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</si>
  <si>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</si>
  <si>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</si>
  <si>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</si>
  <si>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</si>
  <si>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</si>
  <si>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</si>
  <si>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</si>
  <si>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</si>
  <si>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</si>
  <si>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双龙湾镇林果种植及中药材种植项目</t>
  </si>
  <si>
    <t>蚂蚁岭村、前虎峪、后虎峪、石家、河东等村</t>
  </si>
  <si>
    <t>在双龙湾镇蚂蚁岭村种植优质桃树18木、栽植当年可挂果的优质桃树1260棵，在双龙湾镇前虎峪、后虎峪、石家、河东等村，种植紫参670亩</t>
  </si>
  <si>
    <t>双龙湾镇人民政府</t>
  </si>
  <si>
    <t>潘河乡花马村村基础设施建设项目</t>
  </si>
  <si>
    <t>潘河乡花马村</t>
  </si>
  <si>
    <t>入户路3.7km硬化</t>
  </si>
  <si>
    <t>潘河乡人民政府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</si>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</sst>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35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4" fillId="0" borderId="0" applyBorder="0"/>
    <xf numFmtId="9" fontId="11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35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35" fillId="42" borderId="0" applyNumberFormat="0" applyBorder="0" applyAlignment="0" applyProtection="0">
      <alignment vertical="center"/>
    </xf>
    <xf numFmtId="0" fontId="11" fillId="0" borderId="0"/>
    <xf numFmtId="0" fontId="3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3" fillId="33" borderId="0" applyNumberFormat="0" applyBorder="0" applyAlignment="0" applyProtection="0">
      <alignment vertical="center"/>
    </xf>
    <xf numFmtId="0" fontId="11" fillId="0" borderId="0"/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34" fillId="0" borderId="0" applyBorder="0"/>
    <xf numFmtId="0" fontId="13" fillId="0" borderId="0">
      <alignment vertical="center"/>
    </xf>
    <xf numFmtId="0" fontId="35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34" fillId="0" borderId="0" applyBorder="0"/>
    <xf numFmtId="0" fontId="35" fillId="2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4" fillId="0" borderId="0" applyBorder="0"/>
    <xf numFmtId="0" fontId="1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 applyBorder="0"/>
    <xf numFmtId="0" fontId="1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 applyBorder="0"/>
    <xf numFmtId="0" fontId="35" fillId="2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1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24" fillId="0" borderId="2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2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0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50" fillId="47" borderId="23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28" borderId="0" applyNumberFormat="0" applyBorder="0" applyAlignment="0" applyProtection="0">
      <alignment vertical="center"/>
    </xf>
    <xf numFmtId="0" fontId="11" fillId="0" borderId="0"/>
    <xf numFmtId="0" fontId="21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8" borderId="0" applyNumberFormat="0" applyBorder="0" applyAlignment="0" applyProtection="0">
      <alignment vertical="center"/>
    </xf>
    <xf numFmtId="0" fontId="11" fillId="0" borderId="0"/>
    <xf numFmtId="0" fontId="21" fillId="17" borderId="0" applyNumberFormat="0" applyBorder="0" applyAlignment="0" applyProtection="0">
      <alignment vertical="center"/>
    </xf>
    <xf numFmtId="0" fontId="11" fillId="0" borderId="0"/>
    <xf numFmtId="0" fontId="2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42" borderId="2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52" fillId="5" borderId="10" applyNumberFormat="0" applyAlignment="0" applyProtection="0">
      <alignment vertical="center"/>
    </xf>
    <xf numFmtId="0" fontId="13" fillId="0" borderId="0">
      <alignment vertical="center"/>
    </xf>
    <xf numFmtId="0" fontId="53" fillId="21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35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35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Border="0"/>
    <xf numFmtId="0" fontId="45" fillId="6" borderId="10" applyNumberFormat="0" applyAlignment="0" applyProtection="0">
      <alignment vertical="center"/>
    </xf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7" fillId="42" borderId="25" applyNumberFormat="0" applyAlignment="0" applyProtection="0">
      <alignment vertical="center"/>
    </xf>
    <xf numFmtId="0" fontId="57" fillId="42" borderId="25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58" fillId="15" borderId="14" applyNumberFormat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58" fillId="15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6" borderId="13" applyNumberFormat="0" applyAlignment="0" applyProtection="0">
      <alignment vertical="center"/>
    </xf>
    <xf numFmtId="0" fontId="51" fillId="42" borderId="24" applyNumberFormat="0" applyAlignment="0" applyProtection="0">
      <alignment vertical="center"/>
    </xf>
    <xf numFmtId="0" fontId="63" fillId="6" borderId="13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35" fillId="23" borderId="28" applyNumberFormat="0" applyFon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7" xfId="655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655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5" sqref="C5:C6"/>
    </sheetView>
  </sheetViews>
  <sheetFormatPr defaultColWidth="9" defaultRowHeight="14.25" outlineLevelCol="3"/>
  <cols>
    <col min="1" max="1" width="20.875" style="40" customWidth="1"/>
    <col min="2" max="2" width="30.75" style="40" customWidth="1"/>
    <col min="3" max="3" width="14.75" style="40" customWidth="1"/>
    <col min="4" max="4" width="14.625" style="40" customWidth="1"/>
  </cols>
  <sheetData>
    <row r="1" ht="18" customHeight="1" spans="1:1">
      <c r="A1" s="41" t="s">
        <v>0</v>
      </c>
    </row>
    <row r="2" s="37" customFormat="1" ht="31.5" customHeight="1" spans="1:4">
      <c r="A2" s="42" t="s">
        <v>1</v>
      </c>
      <c r="B2" s="42"/>
      <c r="C2" s="42"/>
      <c r="D2" s="42"/>
    </row>
    <row r="3" s="38" customFormat="1" ht="16.5" customHeight="1" spans="1:4">
      <c r="A3" s="43" t="s">
        <v>2</v>
      </c>
      <c r="B3" s="43"/>
      <c r="C3" s="43"/>
      <c r="D3" s="43"/>
    </row>
    <row r="4" s="37" customFormat="1" ht="34.5" customHeight="1" spans="1:4">
      <c r="A4" s="44" t="s">
        <v>3</v>
      </c>
      <c r="B4" s="44" t="s">
        <v>4</v>
      </c>
      <c r="C4" s="44" t="s">
        <v>5</v>
      </c>
      <c r="D4" s="44" t="s">
        <v>6</v>
      </c>
    </row>
    <row r="5" s="37" customFormat="1" ht="34.5" customHeight="1" spans="1:4">
      <c r="A5" s="45" t="s">
        <v>7</v>
      </c>
      <c r="B5" s="46" t="s">
        <v>8</v>
      </c>
      <c r="C5" s="20">
        <v>49.4</v>
      </c>
      <c r="D5" s="47"/>
    </row>
    <row r="6" s="37" customFormat="1" ht="34.5" customHeight="1" spans="1:4">
      <c r="A6" s="45" t="s">
        <v>7</v>
      </c>
      <c r="B6" s="46" t="s">
        <v>9</v>
      </c>
      <c r="C6" s="20">
        <v>50</v>
      </c>
      <c r="D6" s="47"/>
    </row>
    <row r="7" s="37" customFormat="1" ht="34.5" customHeight="1" spans="1:4">
      <c r="A7" s="45"/>
      <c r="B7" s="45"/>
      <c r="C7" s="48"/>
      <c r="D7" s="47"/>
    </row>
    <row r="8" s="37" customFormat="1" ht="34.5" customHeight="1" spans="1:4">
      <c r="A8" s="45"/>
      <c r="B8" s="45"/>
      <c r="C8" s="48"/>
      <c r="D8" s="47"/>
    </row>
    <row r="9" s="37" customFormat="1" ht="34.5" customHeight="1" spans="1:4">
      <c r="A9" s="44"/>
      <c r="B9" s="48"/>
      <c r="C9" s="48"/>
      <c r="D9" s="47"/>
    </row>
    <row r="10" s="37" customFormat="1" ht="34.5" customHeight="1" spans="1:4">
      <c r="A10" s="44"/>
      <c r="B10" s="48"/>
      <c r="C10" s="48"/>
      <c r="D10" s="47"/>
    </row>
    <row r="11" s="37" customFormat="1" ht="34.5" customHeight="1" spans="1:4">
      <c r="A11" s="44"/>
      <c r="B11" s="48"/>
      <c r="C11" s="48"/>
      <c r="D11" s="47"/>
    </row>
    <row r="12" s="37" customFormat="1" ht="30" customHeight="1" spans="1:4">
      <c r="A12" s="49"/>
      <c r="B12" s="44"/>
      <c r="C12" s="49"/>
      <c r="D12" s="44"/>
    </row>
    <row r="13" s="37" customFormat="1" ht="30" customHeight="1" spans="1:4">
      <c r="A13" s="49"/>
      <c r="B13" s="44"/>
      <c r="C13" s="49"/>
      <c r="D13" s="44"/>
    </row>
    <row r="14" s="39" customFormat="1" ht="30" customHeight="1" spans="1:4">
      <c r="A14" s="29" t="s">
        <v>10</v>
      </c>
      <c r="B14" s="29"/>
      <c r="C14" s="29">
        <f>SUM(C5:C13)</f>
        <v>99.4</v>
      </c>
      <c r="D14" s="5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7" sqref="B7"/>
    </sheetView>
  </sheetViews>
  <sheetFormatPr defaultColWidth="9" defaultRowHeight="14.25"/>
  <cols>
    <col min="1" max="1" width="4.375" style="2" customWidth="1"/>
    <col min="2" max="2" width="21.5" style="3" customWidth="1"/>
    <col min="3" max="3" width="10" style="4" customWidth="1"/>
    <col min="4" max="4" width="13" style="2" customWidth="1"/>
    <col min="5" max="7" width="7.5" style="2" customWidth="1"/>
    <col min="8" max="8" width="7.75" style="2" customWidth="1"/>
    <col min="9" max="9" width="31" style="2" customWidth="1"/>
    <col min="10" max="10" width="11" style="4" customWidth="1"/>
  </cols>
  <sheetData>
    <row r="1" ht="21" customHeight="1" spans="1:1">
      <c r="A1" s="2" t="s">
        <v>11</v>
      </c>
    </row>
    <row r="2" ht="34.5" customHeight="1" spans="1:10">
      <c r="A2" s="5" t="s">
        <v>12</v>
      </c>
      <c r="B2" s="5"/>
      <c r="C2" s="6"/>
      <c r="D2" s="5"/>
      <c r="E2" s="5"/>
      <c r="F2" s="5"/>
      <c r="G2" s="5"/>
      <c r="H2" s="5"/>
      <c r="I2" s="31"/>
      <c r="J2" s="6"/>
    </row>
    <row r="3" customFormat="1" ht="17.25" customHeight="1" spans="1:10">
      <c r="A3" s="7" t="s">
        <v>13</v>
      </c>
      <c r="B3" s="7"/>
      <c r="C3" s="8"/>
      <c r="D3" s="7"/>
      <c r="E3" s="7"/>
      <c r="F3" s="7"/>
      <c r="G3" s="7"/>
      <c r="H3" s="7"/>
      <c r="I3" s="32"/>
      <c r="J3" s="8"/>
    </row>
    <row r="4" ht="23" customHeight="1" spans="1:10">
      <c r="A4" s="9" t="s">
        <v>14</v>
      </c>
      <c r="B4" s="10" t="s">
        <v>15</v>
      </c>
      <c r="C4" s="10" t="s">
        <v>16</v>
      </c>
      <c r="D4" s="11" t="s">
        <v>17</v>
      </c>
      <c r="E4" s="12"/>
      <c r="F4" s="12"/>
      <c r="G4" s="12"/>
      <c r="H4" s="13"/>
      <c r="I4" s="9" t="s">
        <v>18</v>
      </c>
      <c r="J4" s="10" t="s">
        <v>19</v>
      </c>
    </row>
    <row r="5" ht="27" customHeight="1" spans="1:10">
      <c r="A5" s="14"/>
      <c r="B5" s="15"/>
      <c r="C5" s="16"/>
      <c r="D5" s="11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33"/>
      <c r="J5" s="16"/>
    </row>
    <row r="6" ht="66" customHeight="1" spans="1:10">
      <c r="A6" s="17">
        <v>1</v>
      </c>
      <c r="B6" s="18" t="s">
        <v>25</v>
      </c>
      <c r="C6" s="19" t="s">
        <v>26</v>
      </c>
      <c r="D6" s="20">
        <v>49.4</v>
      </c>
      <c r="E6" s="21"/>
      <c r="F6" s="22"/>
      <c r="G6" s="23"/>
      <c r="H6" s="20">
        <v>49.4</v>
      </c>
      <c r="I6" s="34" t="s">
        <v>27</v>
      </c>
      <c r="J6" s="35" t="s">
        <v>28</v>
      </c>
    </row>
    <row r="7" ht="106" customHeight="1" spans="1:10">
      <c r="A7" s="17">
        <v>2</v>
      </c>
      <c r="B7" s="18" t="s">
        <v>29</v>
      </c>
      <c r="C7" s="24" t="s">
        <v>30</v>
      </c>
      <c r="D7" s="20">
        <v>50</v>
      </c>
      <c r="E7" s="21"/>
      <c r="F7" s="25"/>
      <c r="G7" s="23"/>
      <c r="H7" s="20">
        <v>50</v>
      </c>
      <c r="I7" s="24" t="s">
        <v>31</v>
      </c>
      <c r="J7" s="35" t="s">
        <v>32</v>
      </c>
    </row>
    <row r="8" s="1" customFormat="1" ht="37" customHeight="1" spans="1:10">
      <c r="A8" s="26" t="s">
        <v>10</v>
      </c>
      <c r="B8" s="27"/>
      <c r="C8" s="28"/>
      <c r="D8" s="29">
        <f>SUM(D6:D7)</f>
        <v>99.4</v>
      </c>
      <c r="E8" s="29">
        <f>SUM(E6:E7)</f>
        <v>0</v>
      </c>
      <c r="F8" s="29">
        <f>SUM(F6:F7)</f>
        <v>0</v>
      </c>
      <c r="G8" s="29">
        <f>SUM(G6:G7)</f>
        <v>0</v>
      </c>
      <c r="H8" s="29">
        <f>SUM(H6:H7)</f>
        <v>99.4</v>
      </c>
      <c r="I8" s="29"/>
      <c r="J8" s="36"/>
    </row>
    <row r="9" spans="1:10">
      <c r="A9" s="30" t="s">
        <v>33</v>
      </c>
      <c r="B9" s="30"/>
      <c r="C9" s="3"/>
      <c r="D9" s="30"/>
      <c r="E9" s="30"/>
      <c r="F9" s="30"/>
      <c r="G9" s="30"/>
      <c r="H9" s="30"/>
      <c r="J9" s="3"/>
    </row>
    <row r="10" spans="1:10">
      <c r="A10" s="30"/>
      <c r="B10" s="30"/>
      <c r="C10" s="3"/>
      <c r="D10" s="30"/>
      <c r="E10" s="30"/>
      <c r="F10" s="30"/>
      <c r="G10" s="30"/>
      <c r="H10" s="30"/>
      <c r="J10" s="3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2020-11-11T07:57:43Z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