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<sst xmlns="http://schemas.openxmlformats.org/spreadsheetml/2006/main" count="24" uniqueCount="24">
  <si>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</si>
  <si>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12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</si>
  <si>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时间：2021年7月22日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</si>
  <si>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</si>
  <si>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</si>
  <si>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</si>
  <si>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</si>
  <si>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</si>
  <si>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</si>
  <si>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</si>
  <si>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</si>
  <si>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</si>
  <si>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</si>
  <si>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</si>
  <si>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卢氏县产业扶贫奖补项目</t>
  </si>
  <si>
    <t>文峪乡张前沟村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</si>
  <si>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。7.肉牛基础母牛扩群增量补贴。</t>
  </si>
  <si>
    <t>商务局</t>
  </si>
  <si>
    <t>卢氏县农村饮水安全工程项目</t>
  </si>
  <si>
    <t>卢氏县</t>
  </si>
  <si>
    <t>建饮水工程68处，建进、蓄水池52座，截水墙11座，大口井13眼、机井4眼，管理房22座，购置安装水泵22台、无塔供水器12台、净化消毒设备7台套，埋设引水管道21.4万米，完成1305套入户工程。</t>
  </si>
  <si>
    <t>水利局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</si>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</sst>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9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18" borderId="11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2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5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36" fillId="3" borderId="16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  <xf numFmtId="0" fontId="27" fillId="20" borderId="12" applyNumberFormat="0" applyAlignment="0" applyProtection="0">
      <alignment vertical="center"/>
    </xf>
    <xf numFmtId="0" fontId="10" fillId="0" borderId="0">
      <alignment vertical="center"/>
    </xf>
    <xf numFmtId="0" fontId="19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1" fillId="3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3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9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0" fillId="0" borderId="0"/>
    <xf numFmtId="0" fontId="1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5" fillId="4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8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8" fillId="8" borderId="0" applyNumberFormat="0" applyBorder="0" applyAlignment="0" applyProtection="0">
      <alignment vertical="center"/>
    </xf>
    <xf numFmtId="0" fontId="9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5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3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10" fillId="0" borderId="0"/>
    <xf numFmtId="0" fontId="23" fillId="4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5" fillId="4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6" fillId="2" borderId="9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42" fillId="3" borderId="9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Border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 applyBorder="0"/>
    <xf numFmtId="9" fontId="1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5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8" fillId="0" borderId="22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8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2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0" fontId="9" fillId="0" borderId="0" applyBorder="0"/>
    <xf numFmtId="0" fontId="9" fillId="0" borderId="0" applyBorder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0" fontId="1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2" fillId="20" borderId="12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5" fillId="5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57" fillId="0" borderId="26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9" fillId="0" borderId="0" applyBorder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57" fillId="0" borderId="26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5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45" borderId="0" applyNumberFormat="0" applyBorder="0" applyAlignment="0" applyProtection="0">
      <alignment vertical="center"/>
    </xf>
    <xf numFmtId="0" fontId="10" fillId="0" borderId="0"/>
    <xf numFmtId="0" fontId="2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59" fillId="2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24" fillId="17" borderId="10" applyNumberFormat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46" fillId="2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8" borderId="27" applyNumberFormat="0" applyAlignment="0" applyProtection="0">
      <alignment vertical="center"/>
    </xf>
    <xf numFmtId="0" fontId="10" fillId="0" borderId="0"/>
    <xf numFmtId="0" fontId="52" fillId="20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 applyBorder="0"/>
    <xf numFmtId="0" fontId="10" fillId="0" borderId="0"/>
    <xf numFmtId="0" fontId="10" fillId="0" borderId="0"/>
    <xf numFmtId="0" fontId="10" fillId="0" borderId="0"/>
    <xf numFmtId="0" fontId="9" fillId="0" borderId="0" applyBorder="0"/>
    <xf numFmtId="0" fontId="10" fillId="0" borderId="0"/>
    <xf numFmtId="0" fontId="9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15" borderId="10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1" fillId="0" borderId="0">
      <alignment vertical="center"/>
    </xf>
    <xf numFmtId="0" fontId="16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/>
    <xf numFmtId="0" fontId="10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/>
    <xf numFmtId="0" fontId="9" fillId="0" borderId="0" applyBorder="0"/>
    <xf numFmtId="0" fontId="10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50" fillId="15" borderId="10" applyNumberFormat="0" applyAlignment="0" applyProtection="0">
      <alignment vertical="center"/>
    </xf>
    <xf numFmtId="0" fontId="60" fillId="58" borderId="2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4" fillId="3" borderId="16" applyNumberFormat="0" applyAlignment="0" applyProtection="0">
      <alignment vertical="center"/>
    </xf>
    <xf numFmtId="0" fontId="62" fillId="15" borderId="28" applyNumberFormat="0" applyAlignment="0" applyProtection="0">
      <alignment vertical="center"/>
    </xf>
    <xf numFmtId="0" fontId="62" fillId="15" borderId="28" applyNumberFormat="0" applyAlignment="0" applyProtection="0">
      <alignment vertical="center"/>
    </xf>
    <xf numFmtId="0" fontId="54" fillId="3" borderId="16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5" fillId="18" borderId="11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8" fillId="14" borderId="24" applyNumberFormat="0" applyFont="0" applyAlignment="0" applyProtection="0">
      <alignment vertical="center"/>
    </xf>
    <xf numFmtId="0" fontId="15" fillId="18" borderId="11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5 2 3 11" xfId="2"/>
    <cellStyle name="20% - 强调文字颜色 1 2" xfId="3"/>
    <cellStyle name="常规 2 5 2 3 17" xfId="4"/>
    <cellStyle name="常规 2 5 2 3 22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百分比 2 6 3 10" xfId="17"/>
    <cellStyle name="常规 5 3 2 19" xfId="18"/>
    <cellStyle name="常规 5 3 2 24" xfId="19"/>
    <cellStyle name="百分比 2 2 5 4 7" xfId="20"/>
    <cellStyle name="百分比 2 2 3 5" xfId="21"/>
    <cellStyle name="常规 3 4 2 2 27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6" sqref="D6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96" customHeight="1" spans="1:10">
      <c r="A6" s="16">
        <v>1</v>
      </c>
      <c r="B6" s="19" t="s">
        <v>14</v>
      </c>
      <c r="C6" s="20" t="s">
        <v>15</v>
      </c>
      <c r="D6" s="21">
        <v>300</v>
      </c>
      <c r="E6" s="22">
        <v>300</v>
      </c>
      <c r="F6" s="23"/>
      <c r="G6" s="23"/>
      <c r="H6" s="21"/>
      <c r="I6" s="30" t="s">
        <v>16</v>
      </c>
      <c r="J6" s="31" t="s">
        <v>17</v>
      </c>
    </row>
    <row r="7" customFormat="1" ht="96" customHeight="1" spans="1:10">
      <c r="A7" s="24">
        <v>2</v>
      </c>
      <c r="B7" s="20" t="s">
        <v>18</v>
      </c>
      <c r="C7" s="20" t="s">
        <v>19</v>
      </c>
      <c r="D7" s="21">
        <v>211.26</v>
      </c>
      <c r="E7" s="22"/>
      <c r="F7" s="23"/>
      <c r="G7" s="23"/>
      <c r="H7" s="21">
        <v>211.26</v>
      </c>
      <c r="I7" s="32" t="s">
        <v>20</v>
      </c>
      <c r="J7" s="31" t="s">
        <v>21</v>
      </c>
    </row>
    <row r="8" s="1" customFormat="1" ht="33" customHeight="1" spans="1:10">
      <c r="A8" s="25" t="s">
        <v>22</v>
      </c>
      <c r="B8" s="26"/>
      <c r="C8" s="27"/>
      <c r="D8" s="28">
        <f>SUM(D6:D7)</f>
        <v>511.26</v>
      </c>
      <c r="E8" s="28">
        <f>SUM(E6:E7)</f>
        <v>300</v>
      </c>
      <c r="F8" s="28">
        <f>SUM(F6:F7)</f>
        <v>0</v>
      </c>
      <c r="G8" s="28">
        <f>SUM(G6:G7)</f>
        <v>0</v>
      </c>
      <c r="H8" s="28">
        <f>SUM(H6:H7)</f>
        <v>211.26</v>
      </c>
      <c r="I8" s="33"/>
      <c r="J8" s="28"/>
    </row>
    <row r="9" spans="1:10">
      <c r="A9" s="5" t="s">
        <v>23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conditionalFormatting sqref="B7">
    <cfRule type="expression" dxfId="0" priority="1" stopIfTrue="1">
      <formula>AND(COUNTIF($D$12,B7)&gt;1,NOT(ISBLANK(B7)))</formula>
    </cfRule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