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分配表!$A$4:$J$8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<sst xmlns="http://schemas.openxmlformats.org/spreadsheetml/2006/main" count="36" uniqueCount="36">
  <si>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</si>
  <si>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22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</si>
  <si>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时间：2021年12月7日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</si>
  <si>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</si>
  <si>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</si>
  <si>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</si>
  <si>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</si>
  <si>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</si>
  <si>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</si>
  <si>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</si>
  <si>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</si>
  <si>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</si>
  <si>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</si>
  <si>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</si>
  <si>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卢氏县狮子坪乡下庄科食用菌大棚建设项目</t>
  </si>
  <si>
    <t>狮子坪乡下庄</t>
  </si>
  <si>
    <t>建设4个长40米，宽4.5米的食用菌大棚，以及配套基础设施，沙石生产道路200米，棚内蓄水池2个。</t>
  </si>
  <si>
    <t>狮子坪乡人民政府</t>
  </si>
  <si>
    <t>卢氏县徐家湾乡产业融合发展项目</t>
  </si>
  <si>
    <t>徐家湾村</t>
  </si>
  <si>
    <t>修建护坝436米，钢结构车间2700㎡，采购设备2台套</t>
  </si>
  <si>
    <t>徐家湾乡人民政府</t>
  </si>
  <si>
    <t>卢氏县核桃油加工扶贫项目</t>
  </si>
  <si>
    <t>县产业集聚区</t>
  </si>
  <si>
    <t>1、在卢氏县产业集聚区内建设一座1440平方米的核桃油生产车间，主要用于加工核桃油；2、在产业集聚区内建设一座五层4171平方米的核桃油展示大厅及包装车间，可用于电商销售；3、采购用于核桃油榨油、精炼、灌装设备及其他相关配套设施。</t>
  </si>
  <si>
    <t>粮食和物资储备局</t>
  </si>
  <si>
    <t>卢氏县农村饮水安全工程项目</t>
  </si>
  <si>
    <t>全县</t>
  </si>
  <si>
    <t>建饮水工程68处，建进、蓄水池52座，截水墙11座，大口井13眼、机井4眼，管理房22座，购置安装水泵22台、无塔供水器12台、净化消毒设备7台套，埋设引水管道21.4万米，完成1305套入户工程。</t>
  </si>
  <si>
    <t>水利局</t>
  </si>
  <si>
    <t>卢氏县朱阳关镇朱阳关村产业基地基础设施配套建设项目</t>
  </si>
  <si>
    <t>朱阳关镇朱阳关村</t>
  </si>
  <si>
    <t>修建宽6米C25混凝土道路2.8公里，铺设Φ1500mm涵管373米，Φ1000mm涵管394米，修建M7.5浆砌石排洪渠326米，M7.5浆砌石挡墙321米，C25混凝土排水渠578米，混凝土盖板205米等工程</t>
  </si>
  <si>
    <t>朱阳关镇人民政府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</si>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</sst>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3"/>
      <color indexed="54"/>
      <name val="宋体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9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9" fillId="0" borderId="0">
      <alignment vertical="center"/>
    </xf>
    <xf numFmtId="44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4" fillId="0" borderId="0" applyBorder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9" fontId="9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3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3" fillId="1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1" fillId="26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/>
    <xf numFmtId="0" fontId="9" fillId="0" borderId="0"/>
    <xf numFmtId="0" fontId="21" fillId="27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33" fillId="24" borderId="13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24" borderId="7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/>
    <xf numFmtId="0" fontId="34" fillId="29" borderId="14" applyNumberFormat="0" applyAlignment="0" applyProtection="0">
      <alignment vertical="center"/>
    </xf>
    <xf numFmtId="0" fontId="9" fillId="0" borderId="0">
      <alignment vertical="center"/>
    </xf>
    <xf numFmtId="0" fontId="15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21" fillId="32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0" fillId="3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5" fillId="3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9" fillId="0" borderId="0"/>
    <xf numFmtId="0" fontId="15" fillId="4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3" fillId="4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1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21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50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1" fillId="4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5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51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4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0" fillId="37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0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0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4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4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20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9" fillId="0" borderId="0"/>
    <xf numFmtId="0" fontId="20" fillId="5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4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3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3" fillId="4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5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42" fillId="7" borderId="7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43" fillId="24" borderId="7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Border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4" fillId="0" borderId="0" applyBorder="0"/>
    <xf numFmtId="9" fontId="1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5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0" fillId="3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31" fillId="0" borderId="17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45" fillId="0" borderId="19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25" fillId="0" borderId="10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8" fillId="0" borderId="20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0" fontId="14" fillId="0" borderId="0" applyBorder="0"/>
    <xf numFmtId="0" fontId="14" fillId="0" borderId="0" applyBorder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0" fontId="9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32" fillId="0" borderId="22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6" fillId="29" borderId="14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3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50" fillId="3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3" fillId="5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51" fillId="0" borderId="23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31" fillId="0" borderId="17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14" fillId="0" borderId="0" applyBorder="0"/>
    <xf numFmtId="0" fontId="11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1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51" fillId="0" borderId="23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1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5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56" fillId="60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11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11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5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0" fillId="43" borderId="0" applyNumberFormat="0" applyBorder="0" applyAlignment="0" applyProtection="0">
      <alignment vertical="center"/>
    </xf>
    <xf numFmtId="0" fontId="9" fillId="0" borderId="0"/>
    <xf numFmtId="0" fontId="20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23" fillId="5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44" fillId="19" borderId="18" applyNumberFormat="0" applyAlignment="0" applyProtection="0">
      <alignment vertical="center"/>
    </xf>
    <xf numFmtId="0" fontId="11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42" fillId="7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7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7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7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7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0" fillId="0" borderId="26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Border="0"/>
    <xf numFmtId="0" fontId="11" fillId="0" borderId="0">
      <alignment vertical="center"/>
    </xf>
    <xf numFmtId="0" fontId="14" fillId="0" borderId="0" applyBorder="0"/>
    <xf numFmtId="0" fontId="11" fillId="0" borderId="0">
      <alignment vertical="center"/>
    </xf>
    <xf numFmtId="0" fontId="14" fillId="0" borderId="0" applyBorder="0"/>
    <xf numFmtId="0" fontId="11" fillId="0" borderId="0">
      <alignment vertical="center"/>
    </xf>
    <xf numFmtId="0" fontId="14" fillId="0" borderId="0" applyBorder="0"/>
    <xf numFmtId="0" fontId="11" fillId="0" borderId="0">
      <alignment vertical="center"/>
    </xf>
    <xf numFmtId="0" fontId="14" fillId="0" borderId="0" applyBorder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7" fillId="58" borderId="25" applyNumberFormat="0" applyAlignment="0" applyProtection="0">
      <alignment vertical="center"/>
    </xf>
    <xf numFmtId="0" fontId="9" fillId="0" borderId="0"/>
    <xf numFmtId="0" fontId="46" fillId="29" borderId="1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 applyBorder="0"/>
    <xf numFmtId="0" fontId="9" fillId="0" borderId="0"/>
    <xf numFmtId="0" fontId="9" fillId="0" borderId="0"/>
    <xf numFmtId="0" fontId="9" fillId="0" borderId="0"/>
    <xf numFmtId="0" fontId="14" fillId="0" borderId="0" applyBorder="0"/>
    <xf numFmtId="0" fontId="9" fillId="0" borderId="0"/>
    <xf numFmtId="0" fontId="14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59" fillId="10" borderId="18" applyNumberFormat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17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Border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9" fillId="0" borderId="0"/>
    <xf numFmtId="0" fontId="9" fillId="0" borderId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9" fillId="0" borderId="0"/>
    <xf numFmtId="0" fontId="14" fillId="0" borderId="0" applyBorder="0"/>
    <xf numFmtId="0" fontId="9" fillId="0" borderId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43" fillId="24" borderId="7" applyNumberFormat="0" applyAlignment="0" applyProtection="0">
      <alignment vertical="center"/>
    </xf>
    <xf numFmtId="0" fontId="59" fillId="10" borderId="18" applyNumberFormat="0" applyAlignment="0" applyProtection="0">
      <alignment vertical="center"/>
    </xf>
    <xf numFmtId="0" fontId="57" fillId="58" borderId="2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8" fillId="24" borderId="13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49" fillId="10" borderId="21" applyNumberFormat="0" applyAlignment="0" applyProtection="0">
      <alignment vertical="center"/>
    </xf>
    <xf numFmtId="0" fontId="58" fillId="24" borderId="13" applyNumberFormat="0" applyAlignment="0" applyProtection="0">
      <alignment vertical="center"/>
    </xf>
    <xf numFmtId="0" fontId="44" fillId="19" borderId="18" applyNumberFormat="0" applyAlignment="0" applyProtection="0">
      <alignment vertical="center"/>
    </xf>
    <xf numFmtId="0" fontId="12" fillId="20" borderId="9" applyNumberFormat="0" applyFont="0" applyAlignment="0" applyProtection="0">
      <alignment vertical="center"/>
    </xf>
    <xf numFmtId="0" fontId="10" fillId="8" borderId="24" applyNumberFormat="0" applyFont="0" applyAlignment="0" applyProtection="0">
      <alignment vertical="center"/>
    </xf>
    <xf numFmtId="0" fontId="10" fillId="8" borderId="24" applyNumberFormat="0" applyFont="0" applyAlignment="0" applyProtection="0">
      <alignment vertical="center"/>
    </xf>
    <xf numFmtId="0" fontId="10" fillId="8" borderId="24" applyNumberFormat="0" applyFont="0" applyAlignment="0" applyProtection="0">
      <alignment vertical="center"/>
    </xf>
    <xf numFmtId="0" fontId="10" fillId="8" borderId="24" applyNumberFormat="0" applyFont="0" applyAlignment="0" applyProtection="0">
      <alignment vertical="center"/>
    </xf>
    <xf numFmtId="0" fontId="10" fillId="8" borderId="24" applyNumberFormat="0" applyFont="0" applyAlignment="0" applyProtection="0">
      <alignment vertical="center"/>
    </xf>
    <xf numFmtId="0" fontId="10" fillId="8" borderId="24" applyNumberFormat="0" applyFont="0" applyAlignment="0" applyProtection="0">
      <alignment vertical="center"/>
    </xf>
    <xf numFmtId="0" fontId="12" fillId="20" borderId="9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5 2 3 11" xfId="2"/>
    <cellStyle name="20% - 强调文字颜色 1 2" xfId="3"/>
    <cellStyle name="常规 2 5 2 3 17" xfId="4"/>
    <cellStyle name="常规 2 5 2 3 22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常规 5 3 2 24" xfId="17"/>
    <cellStyle name="常规 5 3 2 19" xfId="18"/>
    <cellStyle name="百分比 2 6 3 10" xfId="19"/>
    <cellStyle name="常规 3 4 2 2 27" xfId="20"/>
    <cellStyle name="百分比 2 2 3 5" xfId="21"/>
    <cellStyle name="百分比 2 2 5 4 7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6" sqref="$A6:$XFD10"/>
    </sheetView>
  </sheetViews>
  <sheetFormatPr defaultColWidth="9" defaultRowHeight="14.25"/>
  <cols>
    <col min="1" max="1" width="4.375" style="2" customWidth="1"/>
    <col min="2" max="2" width="14.75" style="3" customWidth="1"/>
    <col min="3" max="3" width="9.5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9.875" style="2" customWidth="1"/>
    <col min="9" max="9" width="34.25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2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36" spans="1:10">
      <c r="A6" s="16">
        <v>1</v>
      </c>
      <c r="B6" s="19" t="s">
        <v>14</v>
      </c>
      <c r="C6" s="20" t="s">
        <v>15</v>
      </c>
      <c r="D6" s="21">
        <v>-0.345</v>
      </c>
      <c r="E6" s="18"/>
      <c r="F6" s="10"/>
      <c r="G6" s="21">
        <v>-0.345</v>
      </c>
      <c r="H6" s="22"/>
      <c r="I6" s="33" t="s">
        <v>16</v>
      </c>
      <c r="J6" s="34" t="s">
        <v>17</v>
      </c>
    </row>
    <row r="7" ht="24" spans="1:10">
      <c r="A7" s="16">
        <v>2</v>
      </c>
      <c r="B7" s="23" t="s">
        <v>18</v>
      </c>
      <c r="C7" s="20" t="s">
        <v>19</v>
      </c>
      <c r="D7" s="21">
        <v>-0.552041</v>
      </c>
      <c r="E7" s="24"/>
      <c r="F7" s="21">
        <v>-0.552041</v>
      </c>
      <c r="G7" s="20"/>
      <c r="H7" s="18"/>
      <c r="I7" s="33" t="s">
        <v>20</v>
      </c>
      <c r="J7" s="34" t="s">
        <v>21</v>
      </c>
    </row>
    <row r="8" ht="72" spans="1:10">
      <c r="A8" s="16">
        <v>3</v>
      </c>
      <c r="B8" s="19" t="s">
        <v>22</v>
      </c>
      <c r="C8" s="25" t="s">
        <v>23</v>
      </c>
      <c r="D8" s="21">
        <v>-0.550854</v>
      </c>
      <c r="E8" s="21">
        <v>-0.550854</v>
      </c>
      <c r="F8" s="10"/>
      <c r="G8" s="20"/>
      <c r="H8" s="22"/>
      <c r="I8" s="35" t="s">
        <v>24</v>
      </c>
      <c r="J8" s="34" t="s">
        <v>25</v>
      </c>
    </row>
    <row r="9" customFormat="1" ht="60" spans="1:10">
      <c r="A9" s="16">
        <v>4</v>
      </c>
      <c r="B9" s="19" t="s">
        <v>26</v>
      </c>
      <c r="C9" s="26" t="s">
        <v>27</v>
      </c>
      <c r="D9" s="21">
        <v>-19.600804</v>
      </c>
      <c r="E9" s="22"/>
      <c r="F9" s="27"/>
      <c r="G9" s="20"/>
      <c r="H9" s="21">
        <v>-19.600804</v>
      </c>
      <c r="I9" s="33" t="s">
        <v>28</v>
      </c>
      <c r="J9" s="34" t="s">
        <v>29</v>
      </c>
    </row>
    <row r="10" customFormat="1" ht="60" spans="1:10">
      <c r="A10" s="16">
        <v>5</v>
      </c>
      <c r="B10" s="19" t="s">
        <v>30</v>
      </c>
      <c r="C10" s="26" t="s">
        <v>31</v>
      </c>
      <c r="D10" s="20">
        <v>21.048699</v>
      </c>
      <c r="E10" s="21">
        <v>0.550854</v>
      </c>
      <c r="F10" s="21">
        <v>0.552041</v>
      </c>
      <c r="G10" s="19">
        <v>0.345</v>
      </c>
      <c r="H10" s="21">
        <v>19.600804</v>
      </c>
      <c r="I10" s="33" t="s">
        <v>32</v>
      </c>
      <c r="J10" s="34" t="s">
        <v>33</v>
      </c>
    </row>
    <row r="11" s="1" customFormat="1" ht="33" customHeight="1" spans="1:10">
      <c r="A11" s="28" t="s">
        <v>34</v>
      </c>
      <c r="B11" s="29"/>
      <c r="C11" s="30"/>
      <c r="D11" s="31">
        <f>SUM(D6:D10)</f>
        <v>0</v>
      </c>
      <c r="E11" s="31">
        <f>SUM(E6:E10)</f>
        <v>0</v>
      </c>
      <c r="F11" s="31">
        <f>SUM(F6:F10)</f>
        <v>0</v>
      </c>
      <c r="G11" s="31">
        <f>SUM(G6:G10)</f>
        <v>0</v>
      </c>
      <c r="H11" s="31">
        <f>SUM(H6:H10)</f>
        <v>0</v>
      </c>
      <c r="I11" s="36"/>
      <c r="J11" s="31"/>
    </row>
    <row r="12" spans="1:10">
      <c r="A12" s="5" t="s">
        <v>35</v>
      </c>
      <c r="B12" s="5"/>
      <c r="C12" s="3"/>
      <c r="D12" s="5"/>
      <c r="E12" s="5"/>
      <c r="F12" s="5"/>
      <c r="G12" s="5"/>
      <c r="H12" s="5"/>
      <c r="J12" s="5"/>
    </row>
    <row r="13" spans="1:10">
      <c r="A13" s="5"/>
      <c r="B13" s="5"/>
      <c r="C13" s="3"/>
      <c r="D13" s="5"/>
      <c r="E13" s="5"/>
      <c r="F13" s="5"/>
      <c r="G13" s="5"/>
      <c r="H13" s="5"/>
      <c r="J13" s="5"/>
    </row>
  </sheetData>
  <mergeCells count="10">
    <mergeCell ref="A2:J2"/>
    <mergeCell ref="A3:J3"/>
    <mergeCell ref="D4:H4"/>
    <mergeCell ref="A11:B11"/>
    <mergeCell ref="A4:A5"/>
    <mergeCell ref="B4:B5"/>
    <mergeCell ref="C4:C5"/>
    <mergeCell ref="I4:I5"/>
    <mergeCell ref="J4:J5"/>
    <mergeCell ref="A12:J13"/>
  </mergeCells>
  <conditionalFormatting sqref="B7">
    <cfRule type="duplicateValues" dxfId="0" priority="2"/>
  </conditionalFormatting>
  <conditionalFormatting sqref="B9">
    <cfRule type="duplicateValues" dxfId="0" priority="1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