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<sst xmlns="http://schemas.openxmlformats.org/spreadsheetml/2006/main" count="47" uniqueCount="45">
  <si>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</si>
  <si>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9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</si>
  <si>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时间：2023年7月10日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</si>
  <si>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</si>
  <si>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</si>
  <si>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</si>
  <si>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</si>
  <si>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</si>
  <si>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</si>
  <si>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</si>
  <si>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</si>
  <si>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</si>
  <si>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</si>
  <si>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</si>
  <si>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卢氏县2022年沙河乡产业配套示范道路工程</t>
  </si>
  <si>
    <t>果角村、周家村、留书村、三角村</t>
  </si>
  <si>
    <t>在周家村、王家村等村配套建设11.3KM产业道路以及三角村、周家村的小桥建设等。</t>
  </si>
  <si>
    <t>沙河乡人民政府</t>
  </si>
  <si>
    <t>卢氏县2022年狮子坪乡狮子坪村人居环境整治示范项目</t>
  </si>
  <si>
    <t>狮子坪村</t>
  </si>
  <si>
    <t>铺设污水管网700米、坑塘治理2000平方、道路沿线治理1000米等。</t>
  </si>
  <si>
    <t>狮子坪乡人民政府</t>
  </si>
  <si>
    <t>卢氏县2022年五里川镇河南村菌棒加工厂建设项目</t>
  </si>
  <si>
    <t>五里川镇河南村</t>
  </si>
  <si>
    <t>新建钢结构厂房2000平方米，新建安装食用菌标准化生产设备一套，采购高压灭菌罐、拌料机、变压器、机械自动化加工设备等。</t>
  </si>
  <si>
    <t>五里川镇人民政府</t>
  </si>
  <si>
    <t>卢氏县2023年杜关镇镇区污水管网建设项目</t>
  </si>
  <si>
    <t>杜关村、康家湾村、马院村</t>
  </si>
  <si>
    <t>铺设污水管网共13955m，建设污水井255个，集水井4座，化粪池1座。</t>
  </si>
  <si>
    <t>杜关镇人民政府</t>
  </si>
  <si>
    <t>卢氏县2023年1万亩高标准农田建设项目</t>
  </si>
  <si>
    <t>杜关镇、东明镇、范里镇、文峪乡</t>
  </si>
  <si>
    <t>项目涉及杜关、东明、范里、文峪四个乡镇，建设高标准农田10000亩，新建大口井、管理房、拦河坝、田间管道、减压阀、排气阀、出水口、田间生产路、地埋低压线，并配套智能控制系统。</t>
  </si>
  <si>
    <t>卢氏县农业农村局</t>
  </si>
  <si>
    <t>卢氏县2023年金融帮扶贴息资金项目</t>
  </si>
  <si>
    <t>全县</t>
  </si>
  <si>
    <t>对全县贫困户、带贫企业、带贫合作社的金融扶贫贷款进行贴息。</t>
  </si>
  <si>
    <t>卢氏县金融服务和大数据中心</t>
  </si>
  <si>
    <t>卢氏县2023年雨露计划短期技能培训项目</t>
  </si>
  <si>
    <t>短期技能培训1000人，每人2000元。</t>
  </si>
  <si>
    <t>卢氏县乡村振兴局</t>
  </si>
  <si>
    <t>卢氏县2022年农村饮水提质及水毁修复工程</t>
  </si>
  <si>
    <t>东明镇、文峪乡、官坡镇、潘河乡、朱阳关镇、双槐树乡、木桐乡、汤河乡、狮子坪乡、官道口镇、双龙湾镇、范里镇、横涧乡、沙河乡、杜关镇</t>
  </si>
  <si>
    <t>对66处农村饮水工程老旧管网进行提质改造，新建截水墙3座，进、蓄水池20座，大口井及机井6眼，管理房及管理院4座，维修蓄水池2座，更换水泵11台，安装无塔供水器5台，控制柜5台，净化设备1台，更换管道8.59万米，铺设钢管1343米，入户581户，为15个乡镇55个行政村25074名农村群众的饮水提供保障。</t>
  </si>
  <si>
    <t>卢氏县水利局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</si>
</sst>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12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8" workbookViewId="0">
      <selection activeCell="D10" sqref="D10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7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47" customHeight="1" spans="1:10">
      <c r="A6" s="16">
        <v>1</v>
      </c>
      <c r="B6" s="19" t="s">
        <v>14</v>
      </c>
      <c r="C6" s="19" t="s">
        <v>15</v>
      </c>
      <c r="D6" s="20">
        <v>245</v>
      </c>
      <c r="E6" s="21">
        <v>245</v>
      </c>
      <c r="F6" s="21"/>
      <c r="G6" s="21"/>
      <c r="H6" s="21"/>
      <c r="I6" s="19" t="s">
        <v>16</v>
      </c>
      <c r="J6" s="22" t="s">
        <v>17</v>
      </c>
    </row>
    <row r="7" customFormat="1" ht="50" customHeight="1" spans="1:10">
      <c r="A7" s="16">
        <v>2</v>
      </c>
      <c r="B7" s="22" t="s">
        <v>18</v>
      </c>
      <c r="C7" s="19" t="s">
        <v>19</v>
      </c>
      <c r="D7" s="20">
        <v>180</v>
      </c>
      <c r="E7" s="21">
        <v>180</v>
      </c>
      <c r="F7" s="21"/>
      <c r="G7" s="21"/>
      <c r="H7" s="21"/>
      <c r="I7" s="22" t="s">
        <v>20</v>
      </c>
      <c r="J7" s="22" t="s">
        <v>21</v>
      </c>
    </row>
    <row r="8" s="1" customFormat="1" ht="45" customHeight="1" spans="1:10">
      <c r="A8" s="16">
        <v>3</v>
      </c>
      <c r="B8" s="22" t="s">
        <v>22</v>
      </c>
      <c r="C8" s="22" t="s">
        <v>23</v>
      </c>
      <c r="D8" s="20">
        <v>195</v>
      </c>
      <c r="E8" s="21">
        <v>195</v>
      </c>
      <c r="F8" s="21"/>
      <c r="G8" s="21"/>
      <c r="H8" s="21"/>
      <c r="I8" s="22" t="s">
        <v>24</v>
      </c>
      <c r="J8" s="22" t="s">
        <v>25</v>
      </c>
    </row>
    <row r="9" s="1" customFormat="1" ht="36" spans="1:10">
      <c r="A9" s="16">
        <v>4</v>
      </c>
      <c r="B9" s="22" t="s">
        <v>26</v>
      </c>
      <c r="C9" s="19" t="s">
        <v>27</v>
      </c>
      <c r="D9" s="20">
        <v>190</v>
      </c>
      <c r="E9" s="21">
        <v>190</v>
      </c>
      <c r="F9" s="21"/>
      <c r="G9" s="21"/>
      <c r="H9" s="21"/>
      <c r="I9" s="22" t="s">
        <v>28</v>
      </c>
      <c r="J9" s="22" t="s">
        <v>29</v>
      </c>
    </row>
    <row r="10" s="1" customFormat="1" ht="75" customHeight="1" spans="1:10">
      <c r="A10" s="16">
        <v>5</v>
      </c>
      <c r="B10" s="23" t="s">
        <v>30</v>
      </c>
      <c r="C10" s="19" t="s">
        <v>31</v>
      </c>
      <c r="D10" s="20">
        <v>204</v>
      </c>
      <c r="E10" s="20">
        <v>204</v>
      </c>
      <c r="F10" s="20"/>
      <c r="G10" s="20"/>
      <c r="H10" s="20"/>
      <c r="I10" s="19" t="s">
        <v>32</v>
      </c>
      <c r="J10" s="22" t="s">
        <v>33</v>
      </c>
    </row>
    <row r="11" s="1" customFormat="1" ht="48" customHeight="1" spans="1:10">
      <c r="A11" s="16">
        <v>6</v>
      </c>
      <c r="B11" s="22" t="s">
        <v>34</v>
      </c>
      <c r="C11" s="19" t="s">
        <v>35</v>
      </c>
      <c r="D11" s="20">
        <v>440.068563</v>
      </c>
      <c r="E11" s="22">
        <v>440.068563</v>
      </c>
      <c r="F11" s="20"/>
      <c r="G11" s="20"/>
      <c r="H11" s="20"/>
      <c r="I11" s="22" t="s">
        <v>36</v>
      </c>
      <c r="J11" s="22" t="s">
        <v>37</v>
      </c>
    </row>
    <row r="12" s="1" customFormat="1" ht="37" customHeight="1" spans="1:10">
      <c r="A12" s="16">
        <v>7</v>
      </c>
      <c r="B12" s="19" t="s">
        <v>38</v>
      </c>
      <c r="C12" s="22" t="s">
        <v>35</v>
      </c>
      <c r="D12" s="20">
        <v>72</v>
      </c>
      <c r="E12" s="22">
        <v>72</v>
      </c>
      <c r="F12" s="20"/>
      <c r="G12" s="20"/>
      <c r="H12" s="20"/>
      <c r="I12" s="19" t="s">
        <v>39</v>
      </c>
      <c r="J12" s="22" t="s">
        <v>40</v>
      </c>
    </row>
    <row r="13" s="1" customFormat="1" ht="169" customHeight="1" spans="1:10">
      <c r="A13" s="16">
        <v>8</v>
      </c>
      <c r="B13" s="19" t="s">
        <v>41</v>
      </c>
      <c r="C13" s="22" t="s">
        <v>42</v>
      </c>
      <c r="D13" s="22">
        <v>42.7</v>
      </c>
      <c r="E13" s="20"/>
      <c r="F13" s="22">
        <v>42.7</v>
      </c>
      <c r="G13" s="20"/>
      <c r="H13" s="20"/>
      <c r="I13" s="22" t="s">
        <v>43</v>
      </c>
      <c r="J13" s="22" t="s">
        <v>44</v>
      </c>
    </row>
    <row r="14" s="1" customFormat="1" ht="33" customHeight="1" spans="1:10">
      <c r="A14" s="16"/>
      <c r="B14" s="24" t="s">
        <v>9</v>
      </c>
      <c r="C14" s="25"/>
      <c r="D14" s="26">
        <f>SUM(D6:D13)</f>
        <v>1568.768563</v>
      </c>
      <c r="E14" s="26">
        <f>SUM(E6:E13)</f>
        <v>1526.068563</v>
      </c>
      <c r="F14" s="26">
        <f>SUM(F6:F13)</f>
        <v>42.7</v>
      </c>
      <c r="G14" s="26">
        <f>SUM(G6:G13)</f>
        <v>0</v>
      </c>
      <c r="H14" s="26">
        <f>SUM(H6:H11)</f>
        <v>0</v>
      </c>
      <c r="I14" s="28"/>
      <c r="J14" s="26"/>
    </row>
    <row r="15" spans="1:10">
      <c r="A15" s="5"/>
      <c r="B15" s="5"/>
      <c r="C15" s="5"/>
      <c r="D15" s="5"/>
      <c r="E15" s="5"/>
      <c r="F15" s="5"/>
      <c r="G15" s="5"/>
      <c r="H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J16" s="5"/>
    </row>
  </sheetData>
  <mergeCells count="8">
    <mergeCell ref="A2:J2"/>
    <mergeCell ref="A3:J3"/>
    <mergeCell ref="D4:H4"/>
    <mergeCell ref="A4:A5"/>
    <mergeCell ref="B4:B5"/>
    <mergeCell ref="C4:C5"/>
    <mergeCell ref="I4:I5"/>
    <mergeCell ref="J4:J5"/>
  </mergeCells>
  <conditionalFormatting sqref="B6">
    <cfRule type="duplicateValues" dxfId="0" priority="72"/>
    <cfRule type="duplicateValues" dxfId="0" priority="71"/>
  </conditionalFormatting>
  <conditionalFormatting sqref="C6">
    <cfRule type="duplicateValues" dxfId="1" priority="4"/>
  </conditionalFormatting>
  <conditionalFormatting sqref="C7">
    <cfRule type="duplicateValues" dxfId="1" priority="6"/>
  </conditionalFormatting>
  <conditionalFormatting sqref="C8">
    <cfRule type="duplicateValues" dxfId="1" priority="5"/>
  </conditionalFormatting>
  <conditionalFormatting sqref="C9">
    <cfRule type="duplicateValues" dxfId="1" priority="1"/>
  </conditionalFormatting>
  <conditionalFormatting sqref="C10">
    <cfRule type="duplicateValues" dxfId="1" priority="2"/>
  </conditionalFormatting>
  <conditionalFormatting sqref="C11">
    <cfRule type="duplicateValues" dxfId="1" priority="3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2024-01-25T01:36:41Z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