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<sst xmlns="http://schemas.openxmlformats.org/spreadsheetml/2006/main" count="24" uniqueCount="23">
  <si>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</si>
  <si>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2023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10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</si>
  <si>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时间：2023年7月18日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</si>
  <si>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</si>
  <si>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</si>
  <si>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</si>
  <si>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</si>
  <si>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</si>
  <si>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</si>
  <si>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</si>
  <si>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</si>
  <si>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</si>
  <si>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</si>
  <si>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</si>
  <si>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卢氏县2023年东明镇当家村人居环境整治示范项目</t>
  </si>
  <si>
    <t>东明镇当家村</t>
  </si>
  <si>
    <t>1、入村主干路沿线、公共区域、闲置土地等区域环境卫生治理。2、铺设污水管道1000米、管道井60个及建设简易污水处理配套设施；3、水渠、盖板170米及基础设施配套等。</t>
  </si>
  <si>
    <t>东明镇人民政府</t>
  </si>
  <si>
    <t>卢氏县2023年城南文旅康养生态休闲观光园建设配套项目</t>
  </si>
  <si>
    <t>文峪乡南窑村</t>
  </si>
  <si>
    <t>1000亩规划配套设施，配套300立方饮用蓄水池1座，300m³农业灌溉水池一座，配套灌溉设施，饮水管道1000米，生态护坝600米，管理房200平方，4.5-5米宽园区混凝土道路3000米，配套电力及网络设备等</t>
  </si>
  <si>
    <t>文峪乡人民政府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</si>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</sst>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12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6" sqref="J6:J7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26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125" customHeight="1" spans="1:10">
      <c r="A6" s="16">
        <v>1</v>
      </c>
      <c r="B6" s="19" t="s">
        <v>14</v>
      </c>
      <c r="C6" s="20" t="s">
        <v>15</v>
      </c>
      <c r="D6" s="21">
        <v>83</v>
      </c>
      <c r="E6" s="22"/>
      <c r="F6" s="22"/>
      <c r="G6" s="22">
        <v>83</v>
      </c>
      <c r="H6" s="22"/>
      <c r="I6" s="19" t="s">
        <v>16</v>
      </c>
      <c r="J6" s="27" t="s">
        <v>17</v>
      </c>
    </row>
    <row r="7" customFormat="1" ht="125" customHeight="1" spans="1:10">
      <c r="A7" s="16">
        <v>2</v>
      </c>
      <c r="B7" s="19" t="s">
        <v>18</v>
      </c>
      <c r="C7" s="20" t="s">
        <v>19</v>
      </c>
      <c r="D7" s="21">
        <v>405</v>
      </c>
      <c r="E7" s="22">
        <v>405</v>
      </c>
      <c r="F7" s="22"/>
      <c r="G7" s="22"/>
      <c r="H7" s="22"/>
      <c r="I7" s="19" t="s">
        <v>20</v>
      </c>
      <c r="J7" s="27" t="s">
        <v>21</v>
      </c>
    </row>
    <row r="8" s="1" customFormat="1" ht="33" customHeight="1" spans="1:10">
      <c r="A8" s="16"/>
      <c r="B8" s="23" t="s">
        <v>9</v>
      </c>
      <c r="C8" s="24"/>
      <c r="D8" s="25">
        <f>SUM(D6:D7)</f>
        <v>488</v>
      </c>
      <c r="E8" s="25">
        <f>SUM(E6:E7)</f>
        <v>405</v>
      </c>
      <c r="F8" s="25">
        <f>SUM(F6:F7)</f>
        <v>0</v>
      </c>
      <c r="G8" s="25">
        <f>SUM(G6:G7)</f>
        <v>83</v>
      </c>
      <c r="H8" s="25">
        <f>SUM(H6:H7)</f>
        <v>0</v>
      </c>
      <c r="I8" s="28"/>
      <c r="J8" s="25"/>
    </row>
    <row r="9" spans="1:10">
      <c r="A9" s="5" t="s">
        <v>22</v>
      </c>
      <c r="B9" s="5"/>
      <c r="C9" s="5"/>
      <c r="D9" s="5"/>
      <c r="E9" s="5"/>
      <c r="F9" s="5"/>
      <c r="G9" s="5"/>
      <c r="H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J10" s="5"/>
    </row>
  </sheetData>
  <mergeCells count="8">
    <mergeCell ref="A2:J2"/>
    <mergeCell ref="A3:J3"/>
    <mergeCell ref="D4:H4"/>
    <mergeCell ref="A4:A5"/>
    <mergeCell ref="B4:B5"/>
    <mergeCell ref="C4:C5"/>
    <mergeCell ref="I4:I5"/>
    <mergeCell ref="J4:J5"/>
  </mergeCells>
  <conditionalFormatting sqref="B6">
    <cfRule type="duplicateValues" dxfId="0" priority="73"/>
    <cfRule type="duplicateValues" dxfId="0" priority="72"/>
  </conditionalFormatting>
  <conditionalFormatting sqref="C7">
    <cfRule type="duplicateValues" dxfId="1" priority="1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2023-12-07T02:04:44Z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