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<sst xmlns="http://schemas.openxmlformats.org/spreadsheetml/2006/main" count="32" uniqueCount="31">
  <si>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</t>
  </si>
  <si>
    <r>
      <t>卢氏县</t>
    </r>
    <r>
      <rPr>
        <b/>
        <u/>
        <sz val="18"/>
        <color theme="1"/>
        <rFont val="宋体"/>
        <charset val="134"/>
      </rPr>
      <t>2024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20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</si>
  <si>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时间：2024年11月11日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</si>
  <si>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</si>
  <si>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</si>
  <si>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</si>
  <si>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</si>
  <si>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</si>
  <si>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</si>
  <si>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</si>
  <si>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</si>
  <si>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</si>
  <si>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</si>
  <si>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</si>
  <si>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卢氏县2024年瓦窑沟乡观沟村基础设施配套建设项目</t>
  </si>
  <si>
    <t>观沟村</t>
  </si>
  <si>
    <t>建设配套道路2400余米,。修建护路、护地浆砌坝1400米，配套桥1座。</t>
  </si>
  <si>
    <t>瓦窑沟乡人民政府</t>
  </si>
  <si>
    <t>卢氏县2024年北关村人居环境整治项目</t>
  </si>
  <si>
    <t>北关村</t>
  </si>
  <si>
    <t>整修路面320m、埋设300双壁波纹污水管320m、检查井10个，治脏治乱30处垃圾清运500方</t>
  </si>
  <si>
    <t>城关镇人民政府</t>
  </si>
  <si>
    <t>卢氏县2024年金融帮扶贴息资金</t>
  </si>
  <si>
    <t>全县</t>
  </si>
  <si>
    <t>按照卢政办〔2021〕9号文件要求，1.建档立卡脱贫户、监测户5万元（含）以内的小额信贷按照市场报价利率全额贴息，贷款超过5万元部分不享受贴息。2.对符合条件的带贫经营主体，达到带贫标准的，按照年利率3%进行贴息。</t>
  </si>
  <si>
    <t>卢氏县金融服务中心</t>
  </si>
  <si>
    <t>卢氏2024年跨省就业一次性交通补助</t>
  </si>
  <si>
    <t>根据“人人持证、技能河南”建设工作要求，2024年针对市场需求、产业发展需求、劳动力需求等开展技能培训10000余人。</t>
  </si>
  <si>
    <t>卢氏县人力资源和社会保障局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</si>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</sst>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31" fillId="0" borderId="0" applyBorder="0"/>
    <xf numFmtId="0" fontId="32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0" borderId="0"/>
    <xf numFmtId="0" fontId="9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8" fillId="3" borderId="10" applyNumberFormat="0" applyAlignment="0" applyProtection="0">
      <alignment vertical="center"/>
    </xf>
    <xf numFmtId="0" fontId="39" fillId="4" borderId="10" applyNumberFormat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43" fillId="0" borderId="0"/>
    <xf numFmtId="0" fontId="32" fillId="58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46" fillId="5" borderId="1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3" fillId="34" borderId="22" applyNumberFormat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56" borderId="24" applyNumberFormat="0" applyAlignment="0" applyProtection="0">
      <alignment vertical="center"/>
    </xf>
    <xf numFmtId="0" fontId="56" fillId="43" borderId="22" applyNumberFormat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1" fillId="4" borderId="11" applyNumberFormat="0" applyAlignment="0" applyProtection="0">
      <alignment vertical="center"/>
    </xf>
    <xf numFmtId="0" fontId="62" fillId="43" borderId="25" applyNumberFormat="0" applyAlignment="0" applyProtection="0">
      <alignment vertical="center"/>
    </xf>
    <xf numFmtId="0" fontId="29" fillId="2" borderId="7" applyNumberFormat="0" applyFont="0" applyAlignment="0" applyProtection="0">
      <alignment vertical="center"/>
    </xf>
    <xf numFmtId="0" fontId="34" fillId="39" borderId="26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116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116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百分比 2 2 2 2 3 4 14" xfId="51"/>
    <cellStyle name="百分比 2 2 3 5 26" xfId="52"/>
    <cellStyle name="常规 7 2 4 12" xfId="53"/>
    <cellStyle name="常规 5 6 2 27" xfId="54"/>
    <cellStyle name="60% - 强调文字颜色 4 2 2 2" xfId="55"/>
    <cellStyle name="40% - 强调文字颜色 4 2" xfId="56"/>
    <cellStyle name="60% - 强调文字颜色 4 2 3" xfId="57"/>
    <cellStyle name="40% - 强调文字颜色 1 2 2 2 2 2" xfId="58"/>
    <cellStyle name="60% - 强调文字颜色 5 2 2 2" xfId="59"/>
    <cellStyle name="20% - 强调文字颜色 1 2 2 2" xfId="60"/>
    <cellStyle name="标题 5" xfId="61"/>
    <cellStyle name="20% - 强调文字颜色 2 2 2" xfId="62"/>
    <cellStyle name="40% - 强调文字颜色 2 2" xfId="63"/>
    <cellStyle name="20% - 强调文字颜色 2 2" xfId="64"/>
    <cellStyle name="60% - 强调文字颜色 1 2 2 2" xfId="65"/>
    <cellStyle name="20% - 强调文字颜色 3 2" xfId="66"/>
    <cellStyle name="20% - 强调文字颜色 3 2 2" xfId="67"/>
    <cellStyle name="20% - 强调文字颜色 4 2" xfId="68"/>
    <cellStyle name="40% - 强调文字颜色 3 2 2 2 3" xfId="69"/>
    <cellStyle name="20% - 强调文字颜色 5 2" xfId="70"/>
    <cellStyle name="常规 4 2 6 4" xfId="71"/>
    <cellStyle name="20% - 强调文字颜色 6 2" xfId="72"/>
    <cellStyle name="20% - 强调文字颜色 6 2 2" xfId="73"/>
    <cellStyle name="40% - 强调文字颜色 1 2" xfId="74"/>
    <cellStyle name="40% - 强调文字颜色 2 2 2" xfId="75"/>
    <cellStyle name="60% - 强调文字颜色 5 2" xfId="76"/>
    <cellStyle name="40% - 强调文字颜色 3 2" xfId="77"/>
    <cellStyle name="40% - 强调文字颜色 4 2 2" xfId="78"/>
    <cellStyle name="好 2 3" xfId="79"/>
    <cellStyle name="40% - 强调文字颜色 5 2" xfId="80"/>
    <cellStyle name="标题 2 2 2" xfId="81"/>
    <cellStyle name="40% - 强调文字颜色 6 2" xfId="82"/>
    <cellStyle name="60% - 强调文字颜色 1 2" xfId="83"/>
    <cellStyle name="60% - 强调文字颜色 2 2" xfId="84"/>
    <cellStyle name="60% - 强调文字颜色 3 2" xfId="85"/>
    <cellStyle name="60% - 强调文字颜色 3 2 2" xfId="86"/>
    <cellStyle name="强调文字颜色 3 2 3" xfId="87"/>
    <cellStyle name="60% - 强调文字颜色 6 2" xfId="88"/>
    <cellStyle name="强调文字颜色 5 2 3" xfId="89"/>
    <cellStyle name="输入 2" xfId="90"/>
    <cellStyle name="计算 2 3" xfId="91"/>
    <cellStyle name="强调文字颜色 5 2 2" xfId="92"/>
    <cellStyle name="标题 3 2 2 2" xfId="93"/>
    <cellStyle name="警告文本 2 2" xfId="94"/>
    <cellStyle name="警告文本 2 3" xfId="95"/>
    <cellStyle name="强调文字颜色 3 2 2" xfId="96"/>
    <cellStyle name="标题 4 2 2 2" xfId="97"/>
    <cellStyle name="强调文字颜色 6 2 2" xfId="98"/>
    <cellStyle name="强调文字颜色 6 2 3" xfId="99"/>
    <cellStyle name="标题 1 2" xfId="100"/>
    <cellStyle name="常规 6 10" xfId="101"/>
    <cellStyle name="强调文字颜色 1 2 2 2" xfId="102"/>
    <cellStyle name="标题 3 2 3" xfId="103"/>
    <cellStyle name="强调文字颜色 2 2 2" xfId="104"/>
    <cellStyle name="强调文字颜色 2 2 3" xfId="105"/>
    <cellStyle name="强调文字颜色 1 2" xfId="106"/>
    <cellStyle name="链接单元格 2 2" xfId="107"/>
    <cellStyle name="链接单元格 2 3" xfId="108"/>
    <cellStyle name="标题 2 2 3" xfId="109"/>
    <cellStyle name="检查单元格 2" xfId="110"/>
    <cellStyle name="标题 5 2 2" xfId="111"/>
    <cellStyle name="适中 2" xfId="112"/>
    <cellStyle name="标题 1 2 2" xfId="113"/>
    <cellStyle name="差 2" xfId="114"/>
    <cellStyle name="差 2 2" xfId="115"/>
    <cellStyle name="常规 2" xfId="116"/>
    <cellStyle name="常规 2 22" xfId="117"/>
    <cellStyle name="强调文字颜色 4 2" xfId="118"/>
    <cellStyle name="好 2 2" xfId="119"/>
    <cellStyle name="输入 2 2" xfId="120"/>
    <cellStyle name="汇总 2 2 2" xfId="121"/>
    <cellStyle name="检查单元格 2 2" xfId="122"/>
    <cellStyle name="计算 2 2 2" xfId="123"/>
    <cellStyle name="强调文字颜色 4 2 2 2" xfId="124"/>
    <cellStyle name="解释性文本 2 2" xfId="125"/>
    <cellStyle name="解释性文本 2 3" xfId="126"/>
    <cellStyle name="汇总 2" xfId="127"/>
    <cellStyle name="适中 2 2" xfId="128"/>
    <cellStyle name="输出 2" xfId="129"/>
    <cellStyle name="输出 2 2" xfId="130"/>
    <cellStyle name="注释 2" xfId="131"/>
    <cellStyle name="注释 2 2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622300</xdr:colOff>
      <xdr:row>1</xdr:row>
      <xdr:rowOff>0</xdr:rowOff>
    </xdr:from>
    <xdr:ext cx="733425" cy="128904"/>
    <xdr:sp>
      <xdr:nvSpPr>
        <xdr:cNvPr id="2" name="textbox1"/>
        <xdr:cNvSpPr txBox="1"/>
      </xdr:nvSpPr>
      <xdr:spPr>
        <a:xfrm>
          <a:off x="955675" y="266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3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4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5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6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7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8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9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4</xdr:row>
      <xdr:rowOff>0</xdr:rowOff>
    </xdr:from>
    <xdr:ext cx="733425" cy="128904"/>
    <xdr:sp>
      <xdr:nvSpPr>
        <xdr:cNvPr id="10" name="textbox1"/>
        <xdr:cNvSpPr txBox="1"/>
      </xdr:nvSpPr>
      <xdr:spPr>
        <a:xfrm>
          <a:off x="955675" y="116014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1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2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1</xdr:row>
      <xdr:rowOff>0</xdr:rowOff>
    </xdr:from>
    <xdr:ext cx="733425" cy="128904"/>
    <xdr:sp>
      <xdr:nvSpPr>
        <xdr:cNvPr id="13" name="textbox1"/>
        <xdr:cNvSpPr txBox="1"/>
      </xdr:nvSpPr>
      <xdr:spPr>
        <a:xfrm>
          <a:off x="955675" y="266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2</xdr:row>
      <xdr:rowOff>0</xdr:rowOff>
    </xdr:from>
    <xdr:ext cx="733425" cy="128904"/>
    <xdr:sp>
      <xdr:nvSpPr>
        <xdr:cNvPr id="14" name="textbox1"/>
        <xdr:cNvSpPr txBox="1"/>
      </xdr:nvSpPr>
      <xdr:spPr>
        <a:xfrm>
          <a:off x="955675" y="647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5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6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3</xdr:row>
      <xdr:rowOff>0</xdr:rowOff>
    </xdr:from>
    <xdr:ext cx="733425" cy="128904"/>
    <xdr:sp>
      <xdr:nvSpPr>
        <xdr:cNvPr id="17" name="textbox1"/>
        <xdr:cNvSpPr txBox="1"/>
      </xdr:nvSpPr>
      <xdr:spPr>
        <a:xfrm>
          <a:off x="955675" y="8667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4</xdr:row>
      <xdr:rowOff>0</xdr:rowOff>
    </xdr:from>
    <xdr:ext cx="733425" cy="128904"/>
    <xdr:sp>
      <xdr:nvSpPr>
        <xdr:cNvPr id="18" name="textbox1"/>
        <xdr:cNvSpPr txBox="1"/>
      </xdr:nvSpPr>
      <xdr:spPr>
        <a:xfrm>
          <a:off x="333375" y="116014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19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20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1</xdr:row>
      <xdr:rowOff>0</xdr:rowOff>
    </xdr:from>
    <xdr:ext cx="733425" cy="128904"/>
    <xdr:sp>
      <xdr:nvSpPr>
        <xdr:cNvPr id="21" name="textbox1"/>
        <xdr:cNvSpPr txBox="1"/>
      </xdr:nvSpPr>
      <xdr:spPr>
        <a:xfrm>
          <a:off x="333375" y="266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2</xdr:row>
      <xdr:rowOff>0</xdr:rowOff>
    </xdr:from>
    <xdr:ext cx="733425" cy="128904"/>
    <xdr:sp>
      <xdr:nvSpPr>
        <xdr:cNvPr id="22" name="textbox1"/>
        <xdr:cNvSpPr txBox="1"/>
      </xdr:nvSpPr>
      <xdr:spPr>
        <a:xfrm>
          <a:off x="333375" y="647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23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24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3</xdr:row>
      <xdr:rowOff>0</xdr:rowOff>
    </xdr:from>
    <xdr:ext cx="733425" cy="128904"/>
    <xdr:sp>
      <xdr:nvSpPr>
        <xdr:cNvPr id="25" name="textbox1"/>
        <xdr:cNvSpPr txBox="1"/>
      </xdr:nvSpPr>
      <xdr:spPr>
        <a:xfrm>
          <a:off x="333375" y="8667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G8" sqref="G8"/>
    </sheetView>
  </sheetViews>
  <sheetFormatPr defaultColWidth="9" defaultRowHeight="13.8"/>
  <cols>
    <col min="1" max="1" width="4.375" style="2" customWidth="1"/>
    <col min="2" max="2" width="15.375" style="3" customWidth="1"/>
    <col min="3" max="3" width="11.375" style="4" customWidth="1"/>
    <col min="4" max="4" width="14.25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0" customHeight="1" spans="1:10">
      <c r="A2" s="6" t="s">
        <v>1</v>
      </c>
      <c r="B2" s="6"/>
      <c r="C2" s="7"/>
      <c r="D2" s="6"/>
      <c r="E2" s="6"/>
      <c r="F2" s="6"/>
      <c r="G2" s="6"/>
      <c r="H2" s="6"/>
      <c r="I2" s="32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55" customHeight="1" spans="1:10">
      <c r="A6" s="16">
        <v>1</v>
      </c>
      <c r="B6" s="19" t="s">
        <v>14</v>
      </c>
      <c r="C6" s="20" t="s">
        <v>15</v>
      </c>
      <c r="D6" s="21">
        <v>106.67</v>
      </c>
      <c r="E6" s="22"/>
      <c r="F6" s="22"/>
      <c r="G6" s="22">
        <v>106.67</v>
      </c>
      <c r="H6" s="22"/>
      <c r="I6" s="19" t="s">
        <v>16</v>
      </c>
      <c r="J6" s="33" t="s">
        <v>17</v>
      </c>
    </row>
    <row r="7" customFormat="1" ht="55" customHeight="1" spans="1:10">
      <c r="A7" s="16">
        <v>2</v>
      </c>
      <c r="B7" s="23" t="s">
        <v>18</v>
      </c>
      <c r="C7" s="23" t="s">
        <v>19</v>
      </c>
      <c r="D7" s="21">
        <v>4.83</v>
      </c>
      <c r="E7" s="22"/>
      <c r="F7" s="22"/>
      <c r="G7" s="22">
        <v>4.83</v>
      </c>
      <c r="H7" s="22"/>
      <c r="I7" s="34" t="s">
        <v>20</v>
      </c>
      <c r="J7" s="33" t="s">
        <v>21</v>
      </c>
    </row>
    <row r="8" customFormat="1" ht="70" customHeight="1" spans="1:10">
      <c r="A8" s="16">
        <v>3</v>
      </c>
      <c r="B8" s="19" t="s">
        <v>22</v>
      </c>
      <c r="C8" s="24" t="s">
        <v>23</v>
      </c>
      <c r="D8" s="21">
        <v>351.22</v>
      </c>
      <c r="E8" s="19">
        <v>351.22</v>
      </c>
      <c r="F8" s="25"/>
      <c r="G8" s="25"/>
      <c r="H8" s="25"/>
      <c r="I8" s="35" t="s">
        <v>24</v>
      </c>
      <c r="J8" s="33" t="s">
        <v>25</v>
      </c>
    </row>
    <row r="9" customFormat="1" ht="55" customHeight="1" spans="1:10">
      <c r="A9" s="16">
        <v>4</v>
      </c>
      <c r="B9" s="19" t="s">
        <v>26</v>
      </c>
      <c r="C9" s="26" t="s">
        <v>23</v>
      </c>
      <c r="D9" s="21">
        <v>2.95</v>
      </c>
      <c r="E9" s="21"/>
      <c r="F9" s="27"/>
      <c r="G9" s="25">
        <v>2.95</v>
      </c>
      <c r="H9" s="25"/>
      <c r="I9" s="36" t="s">
        <v>27</v>
      </c>
      <c r="J9" s="33" t="s">
        <v>28</v>
      </c>
    </row>
    <row r="10" s="1" customFormat="1" ht="33" customHeight="1" spans="1:10">
      <c r="A10" s="28" t="s">
        <v>29</v>
      </c>
      <c r="B10" s="29"/>
      <c r="C10" s="30"/>
      <c r="D10" s="31">
        <f>SUM(D6:D9)</f>
        <v>465.67</v>
      </c>
      <c r="E10" s="31">
        <f>SUM(E6:E9)</f>
        <v>351.22</v>
      </c>
      <c r="F10" s="31">
        <f>SUM(F6:F9)</f>
        <v>0</v>
      </c>
      <c r="G10" s="31">
        <f>SUM(G6:G9)</f>
        <v>114.45</v>
      </c>
      <c r="H10" s="31">
        <f>SUM(H6:H9)</f>
        <v>0</v>
      </c>
      <c r="I10" s="37"/>
      <c r="J10" s="31"/>
    </row>
    <row r="11" spans="1:10">
      <c r="A11" s="5" t="s">
        <v>30</v>
      </c>
      <c r="B11" s="5"/>
      <c r="C11" s="3"/>
      <c r="D11" s="5"/>
      <c r="E11" s="5"/>
      <c r="F11" s="5"/>
      <c r="G11" s="5"/>
      <c r="H11" s="5"/>
      <c r="J11" s="5"/>
    </row>
    <row r="12" spans="1:10">
      <c r="A12" s="5"/>
      <c r="B12" s="5"/>
      <c r="C12" s="3"/>
      <c r="D12" s="5"/>
      <c r="E12" s="5"/>
      <c r="F12" s="5"/>
      <c r="G12" s="5"/>
      <c r="H12" s="5"/>
      <c r="J12" s="5"/>
    </row>
  </sheetData>
  <mergeCells count="10">
    <mergeCell ref="A2:J2"/>
    <mergeCell ref="A3:J3"/>
    <mergeCell ref="D4:H4"/>
    <mergeCell ref="A10:B10"/>
    <mergeCell ref="A4:A5"/>
    <mergeCell ref="B4:B5"/>
    <mergeCell ref="C4:C5"/>
    <mergeCell ref="I4:I5"/>
    <mergeCell ref="J4:J5"/>
    <mergeCell ref="A11:J12"/>
  </mergeCells>
  <conditionalFormatting sqref="C8">
    <cfRule type="duplicateValues" dxfId="0" priority="2"/>
  </conditionalFormatting>
  <conditionalFormatting sqref="I8">
    <cfRule type="duplicateValues" dxfId="0" priority="3"/>
  </conditionalFormatting>
  <conditionalFormatting sqref="C9">
    <cfRule type="duplicateValues" dxfId="0" priority="1"/>
  </conditionalFormatting>
  <pageMargins left="0.708333333333333" right="0.708333333333333" top="0.511805555555556" bottom="0.550694444444444" header="0.314583333333333" footer="0.314583333333333"/>
  <pageSetup paperSize="9" scale="9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荼蘼</cp:lastModifiedBy>
  <dcterms:created xsi:type="dcterms:W3CDTF">2008-09-11T17:22:00Z</dcterms:created>
  <cp:lastPrinted>2018-07-13T10:41:00Z</cp:lastPrinted>
  <dcterms:modified xsi:type="dcterms:W3CDTF">2024-12-26T03:59:41Z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